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45" windowWidth="24825" windowHeight="1479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20" i="1"/>
  <c r="C17" l="1"/>
  <c r="C21" s="1"/>
</calcChain>
</file>

<file path=xl/sharedStrings.xml><?xml version="1.0" encoding="utf-8"?>
<sst xmlns="http://schemas.openxmlformats.org/spreadsheetml/2006/main" count="36" uniqueCount="36">
  <si>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</si>
  <si>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</si>
  <si>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Налог на доходы физических лиц с доходов,  полученных физическими лицами в соответствии со статьей 228 Налогового Кодекса Российской Федерации</t>
  </si>
  <si>
    <t>Налог, взимаемый с налогоплательщиков, выбравших в качестве объекта налогообложения  доходы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</si>
  <si>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</si>
  <si>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Единый налог на вмененный доход для отдельных видов деятельности</t>
  </si>
  <si>
    <t>Налог, взимаемый в связи с применением патентной системы налогообложения, зачисляемый в бюджеты муниципальных районов</t>
  </si>
  <si>
    <t>Налог на имущество организаций по имуществу, не входящему в Единую систему газоснабжения</t>
  </si>
  <si>
    <t>Код вида дохода по БК</t>
  </si>
  <si>
    <t>Наименование дохода по БК</t>
  </si>
  <si>
    <t xml:space="preserve">Исполнитель: Н.В. Артюшина </t>
  </si>
  <si>
    <t>ИТОГО НЕДОИМКА ПО НАЛОГОВЫМ ДОХОДАМ</t>
  </si>
  <si>
    <t>Доходы, получаемые в виде арендной платы за земельные участки</t>
  </si>
  <si>
    <t>Доходы от сдачи в аренду имущества, составляющего муниципальную казну</t>
  </si>
  <si>
    <t>000 1 01 02010 01 0000 110</t>
  </si>
  <si>
    <t>000 1 01 02020 01 0000 110</t>
  </si>
  <si>
    <t>000 1 01 02030 01 0000 110</t>
  </si>
  <si>
    <t>000 1 05 01011 01 0000 110</t>
  </si>
  <si>
    <t>000 1 05 01021 01 0000 110</t>
  </si>
  <si>
    <t>000 1 05 02010 02 0000 110</t>
  </si>
  <si>
    <t>000 1 05 04020 02 0000 110</t>
  </si>
  <si>
    <t>000 1 06 02010 02 0000 110</t>
  </si>
  <si>
    <t>000 1 11 05070 05 0000 120</t>
  </si>
  <si>
    <t>ИТОГО НЕДОИМКА ПО НЕНАЛОГОВЫМ ДОХОДАМ</t>
  </si>
  <si>
    <t>ВСЕГО НЕДОИМКА</t>
  </si>
  <si>
    <t>тел.: 8(48763) 2-61-21</t>
  </si>
  <si>
    <t>Муниципальный         район                                             (в рублях)</t>
  </si>
  <si>
    <r>
      <t xml:space="preserve">       Наименование МО                                                         </t>
    </r>
    <r>
      <rPr>
        <b/>
        <sz val="14.5"/>
        <color theme="1"/>
        <rFont val="PT Astra Serif"/>
        <family val="1"/>
        <charset val="204"/>
      </rPr>
      <t xml:space="preserve">  СУВОРОВСКИЙ</t>
    </r>
  </si>
  <si>
    <t>Единый сельскохозяйственный налог</t>
  </si>
  <si>
    <t>000 1 05 03010 01 0000 110</t>
  </si>
  <si>
    <t>Начальник                              Финансово-экономического управления администрации муниципального образования Суворовский район</t>
  </si>
  <si>
    <t>Р.Н. Данилова</t>
  </si>
  <si>
    <t>НЕДОИМКА                                                                                                                                                                                МУНИЦИПАЛЬНОГО ОБРАЗОВАНИЯ СУВОРОВСКИЙ РАЙОН ПО СОСТОЯНИЮ НА 01.07.2023</t>
  </si>
  <si>
    <t>000 1 01 02080 01 0000 110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</si>
  <si>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</t>
  </si>
  <si>
    <t>000 1 11 05010 00 0000 120</t>
  </si>
</sst>
</file>

<file path=xl/styles.xml><?xml version="1.0" encoding="utf-8"?>
<styleSheet xmlns="http://schemas.openxmlformats.org/spreadsheetml/2006/main">
  <numFmts count="1">
    <numFmt numFmtId="164" formatCode="#\ ##0.00"/>
  </numFmts>
  <fonts count="4">
    <font>
      <sz val="11"/>
      <color theme="1"/>
      <name val="Calibri"/>
      <family val="2"/>
      <charset val="204"/>
      <scheme val="minor"/>
    </font>
    <font>
      <b/>
      <sz val="14.5"/>
      <color theme="1"/>
      <name val="PT Astra Serif"/>
      <family val="1"/>
      <charset val="204"/>
    </font>
    <font>
      <sz val="14.5"/>
      <color theme="1"/>
      <name val="PT Astra Serif"/>
      <family val="1"/>
      <charset val="204"/>
    </font>
    <font>
      <sz val="11"/>
      <color theme="1"/>
      <name val="PT Astra Serif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164" fontId="0" fillId="0" borderId="0" xfId="0" applyNumberFormat="1"/>
    <xf numFmtId="2" fontId="0" fillId="0" borderId="0" xfId="0" applyNumberFormat="1"/>
    <xf numFmtId="0" fontId="2" fillId="0" borderId="0" xfId="0" applyFont="1"/>
    <xf numFmtId="49" fontId="2" fillId="0" borderId="1" xfId="0" applyNumberFormat="1" applyFont="1" applyBorder="1" applyAlignment="1">
      <alignment vertical="top" wrapText="1"/>
    </xf>
    <xf numFmtId="0" fontId="2" fillId="0" borderId="1" xfId="0" applyNumberFormat="1" applyFont="1" applyBorder="1" applyAlignment="1">
      <alignment vertical="top" wrapText="1"/>
    </xf>
    <xf numFmtId="2" fontId="2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vertical="top" wrapText="1"/>
    </xf>
    <xf numFmtId="2" fontId="1" fillId="0" borderId="1" xfId="0" applyNumberFormat="1" applyFont="1" applyBorder="1" applyAlignment="1">
      <alignment horizontal="center" vertical="center"/>
    </xf>
    <xf numFmtId="0" fontId="2" fillId="0" borderId="1" xfId="0" applyFont="1" applyBorder="1"/>
    <xf numFmtId="164" fontId="1" fillId="0" borderId="1" xfId="0" applyNumberFormat="1" applyFont="1" applyBorder="1" applyAlignment="1">
      <alignment vertical="top"/>
    </xf>
    <xf numFmtId="2" fontId="1" fillId="0" borderId="1" xfId="0" applyNumberFormat="1" applyFont="1" applyBorder="1" applyAlignment="1">
      <alignment horizontal="center"/>
    </xf>
    <xf numFmtId="2" fontId="2" fillId="0" borderId="0" xfId="0" applyNumberFormat="1" applyFont="1"/>
    <xf numFmtId="0" fontId="1" fillId="0" borderId="0" xfId="0" applyNumberFormat="1" applyFont="1" applyFill="1" applyBorder="1" applyAlignment="1">
      <alignment horizontal="center" vertical="top" wrapText="1"/>
    </xf>
    <xf numFmtId="0" fontId="1" fillId="0" borderId="0" xfId="0" applyNumberFormat="1" applyFont="1" applyFill="1" applyBorder="1" applyAlignment="1">
      <alignment vertical="top" wrapText="1"/>
    </xf>
    <xf numFmtId="0" fontId="3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27"/>
  <sheetViews>
    <sheetView tabSelected="1" workbookViewId="0">
      <selection activeCell="B20" sqref="B20"/>
    </sheetView>
  </sheetViews>
  <sheetFormatPr defaultRowHeight="15"/>
  <cols>
    <col min="1" max="1" width="42.140625" customWidth="1"/>
    <col min="2" max="2" width="81.42578125" customWidth="1"/>
    <col min="3" max="3" width="25.85546875" customWidth="1"/>
    <col min="4" max="4" width="12.7109375" customWidth="1"/>
  </cols>
  <sheetData>
    <row r="2" spans="1:4" ht="37.5" customHeight="1">
      <c r="A2" s="20" t="s">
        <v>32</v>
      </c>
      <c r="B2" s="20"/>
      <c r="C2" s="20"/>
    </row>
    <row r="3" spans="1:4" ht="37.5" customHeight="1">
      <c r="A3" s="17"/>
      <c r="B3" s="17"/>
      <c r="C3" s="17"/>
    </row>
    <row r="4" spans="1:4" ht="18.75">
      <c r="A4" s="3"/>
      <c r="B4" s="3"/>
      <c r="C4" s="3"/>
    </row>
    <row r="5" spans="1:4" ht="30" customHeight="1">
      <c r="A5" s="21" t="s">
        <v>27</v>
      </c>
      <c r="B5" s="22"/>
      <c r="C5" s="22" t="s">
        <v>26</v>
      </c>
    </row>
    <row r="6" spans="1:4" ht="35.25" customHeight="1">
      <c r="A6" s="18" t="s">
        <v>8</v>
      </c>
      <c r="B6" s="18" t="s">
        <v>9</v>
      </c>
      <c r="C6" s="22"/>
    </row>
    <row r="7" spans="1:4" ht="93.75">
      <c r="A7" s="19" t="s">
        <v>14</v>
      </c>
      <c r="B7" s="5" t="s">
        <v>0</v>
      </c>
      <c r="C7" s="6">
        <v>1398867.57</v>
      </c>
      <c r="D7" s="1"/>
    </row>
    <row r="8" spans="1:4" ht="131.25">
      <c r="A8" s="19" t="s">
        <v>15</v>
      </c>
      <c r="B8" s="5" t="s">
        <v>1</v>
      </c>
      <c r="C8" s="6">
        <v>58798.37</v>
      </c>
      <c r="D8" s="1"/>
    </row>
    <row r="9" spans="1:4" ht="56.25">
      <c r="A9" s="19" t="s">
        <v>16</v>
      </c>
      <c r="B9" s="5" t="s">
        <v>2</v>
      </c>
      <c r="C9" s="6">
        <v>1731314.16</v>
      </c>
      <c r="D9" s="1"/>
    </row>
    <row r="10" spans="1:4" ht="150">
      <c r="A10" s="19" t="s">
        <v>33</v>
      </c>
      <c r="B10" s="5" t="s">
        <v>34</v>
      </c>
      <c r="C10" s="6">
        <v>600191.56999999995</v>
      </c>
      <c r="D10" s="1"/>
    </row>
    <row r="11" spans="1:4" ht="37.5">
      <c r="A11" s="19" t="s">
        <v>17</v>
      </c>
      <c r="B11" s="5" t="s">
        <v>3</v>
      </c>
      <c r="C11" s="6">
        <v>5961004.7400000002</v>
      </c>
      <c r="D11" s="1"/>
    </row>
    <row r="12" spans="1:4" ht="75">
      <c r="A12" s="19" t="s">
        <v>18</v>
      </c>
      <c r="B12" s="5" t="s">
        <v>4</v>
      </c>
      <c r="C12" s="6">
        <v>2893648.08</v>
      </c>
      <c r="D12" s="1"/>
    </row>
    <row r="13" spans="1:4" ht="37.5">
      <c r="A13" s="19" t="s">
        <v>19</v>
      </c>
      <c r="B13" s="5" t="s">
        <v>5</v>
      </c>
      <c r="C13" s="6">
        <v>247922.42</v>
      </c>
      <c r="D13" s="1"/>
    </row>
    <row r="14" spans="1:4" ht="18.75">
      <c r="A14" s="19" t="s">
        <v>29</v>
      </c>
      <c r="B14" s="5" t="s">
        <v>28</v>
      </c>
      <c r="C14" s="6">
        <v>34181.53</v>
      </c>
      <c r="D14" s="1"/>
    </row>
    <row r="15" spans="1:4" ht="56.25">
      <c r="A15" s="19" t="s">
        <v>20</v>
      </c>
      <c r="B15" s="5" t="s">
        <v>6</v>
      </c>
      <c r="C15" s="6">
        <v>291444.32</v>
      </c>
      <c r="D15" s="1"/>
    </row>
    <row r="16" spans="1:4" ht="37.5">
      <c r="A16" s="19" t="s">
        <v>21</v>
      </c>
      <c r="B16" s="5" t="s">
        <v>7</v>
      </c>
      <c r="C16" s="6">
        <v>8269037.3200000003</v>
      </c>
      <c r="D16" s="1"/>
    </row>
    <row r="17" spans="1:4" ht="18.75">
      <c r="A17" s="19"/>
      <c r="B17" s="7" t="s">
        <v>11</v>
      </c>
      <c r="C17" s="8">
        <f>SUM(C7:C16)</f>
        <v>21486410.079999998</v>
      </c>
      <c r="D17" s="1"/>
    </row>
    <row r="18" spans="1:4" ht="18.75">
      <c r="A18" s="19" t="s">
        <v>35</v>
      </c>
      <c r="B18" s="5" t="s">
        <v>12</v>
      </c>
      <c r="C18" s="6">
        <v>2130569.5699999998</v>
      </c>
      <c r="D18" s="1"/>
    </row>
    <row r="19" spans="1:4" ht="37.5">
      <c r="A19" s="19" t="s">
        <v>22</v>
      </c>
      <c r="B19" s="5" t="s">
        <v>13</v>
      </c>
      <c r="C19" s="6">
        <v>425092.16</v>
      </c>
      <c r="D19" s="1"/>
    </row>
    <row r="20" spans="1:4" ht="21.75" customHeight="1">
      <c r="A20" s="4"/>
      <c r="B20" s="7" t="s">
        <v>23</v>
      </c>
      <c r="C20" s="8">
        <f>C18+C19</f>
        <v>2555661.73</v>
      </c>
      <c r="D20" s="1"/>
    </row>
    <row r="21" spans="1:4" ht="23.25" customHeight="1">
      <c r="A21" s="9"/>
      <c r="B21" s="10" t="s">
        <v>24</v>
      </c>
      <c r="C21" s="11">
        <f>C17+C20</f>
        <v>24042071.809999999</v>
      </c>
      <c r="D21" s="1"/>
    </row>
    <row r="22" spans="1:4" ht="18.75">
      <c r="A22" s="3"/>
      <c r="B22" s="3"/>
      <c r="C22" s="12"/>
    </row>
    <row r="23" spans="1:4" ht="114.75" customHeight="1">
      <c r="A23" s="13" t="s">
        <v>30</v>
      </c>
      <c r="B23" s="14"/>
      <c r="C23" s="16" t="s">
        <v>31</v>
      </c>
      <c r="D23" s="2"/>
    </row>
    <row r="24" spans="1:4" ht="114.75" customHeight="1">
      <c r="A24" s="13"/>
      <c r="B24" s="14"/>
      <c r="C24" s="16"/>
      <c r="D24" s="2"/>
    </row>
    <row r="25" spans="1:4">
      <c r="A25" s="15"/>
      <c r="B25" s="15"/>
      <c r="C25" s="15"/>
    </row>
    <row r="26" spans="1:4">
      <c r="A26" s="15" t="s">
        <v>10</v>
      </c>
      <c r="B26" s="15"/>
      <c r="C26" s="15"/>
    </row>
    <row r="27" spans="1:4">
      <c r="A27" s="15" t="s">
        <v>25</v>
      </c>
      <c r="B27" s="15"/>
      <c r="C27" s="15"/>
    </row>
  </sheetData>
  <mergeCells count="3">
    <mergeCell ref="A2:C2"/>
    <mergeCell ref="A5:B5"/>
    <mergeCell ref="C5:C6"/>
  </mergeCells>
  <pageMargins left="0.59055118110236227" right="0" top="0.59055118110236227" bottom="0" header="0" footer="0"/>
  <pageSetup paperSize="9"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Артюшина</dc:creator>
  <cp:lastModifiedBy>Артюшина</cp:lastModifiedBy>
  <cp:lastPrinted>2023-06-19T06:37:45Z</cp:lastPrinted>
  <dcterms:created xsi:type="dcterms:W3CDTF">2019-01-25T11:29:27Z</dcterms:created>
  <dcterms:modified xsi:type="dcterms:W3CDTF">2023-07-17T07:38:48Z</dcterms:modified>
</cp:coreProperties>
</file>