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\2019!! и далее\отчеты\отчет Агееву - Шумилиной\2021\"/>
    </mc:Choice>
  </mc:AlternateContent>
  <bookViews>
    <workbookView minimized="1" xWindow="0" yWindow="0" windowWidth="19200" windowHeight="1089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Лист1!$A$18</definedName>
  </definedNames>
  <calcPr calcId="162913"/>
</workbook>
</file>

<file path=xl/calcChain.xml><?xml version="1.0" encoding="utf-8"?>
<calcChain xmlns="http://schemas.openxmlformats.org/spreadsheetml/2006/main">
  <c r="F112" i="1" l="1"/>
  <c r="F134" i="1"/>
  <c r="F143" i="1"/>
  <c r="H178" i="1"/>
  <c r="F178" i="1"/>
  <c r="H134" i="1" l="1"/>
  <c r="H159" i="1"/>
  <c r="H143" i="1"/>
  <c r="F89" i="1"/>
  <c r="F75" i="1"/>
  <c r="F20" i="1"/>
  <c r="H20" i="1"/>
  <c r="H89" i="1"/>
  <c r="H75" i="1"/>
  <c r="H112" i="1"/>
</calcChain>
</file>

<file path=xl/sharedStrings.xml><?xml version="1.0" encoding="utf-8"?>
<sst xmlns="http://schemas.openxmlformats.org/spreadsheetml/2006/main" count="174" uniqueCount="134">
  <si>
    <t xml:space="preserve">о  деятельности административной комиссии </t>
  </si>
  <si>
    <t>ОТЧЕТ</t>
  </si>
  <si>
    <t xml:space="preserve">    муниципального образования Суворовский район   </t>
  </si>
  <si>
    <t>1.</t>
  </si>
  <si>
    <t>2.</t>
  </si>
  <si>
    <t>2.1.</t>
  </si>
  <si>
    <t>2.4.</t>
  </si>
  <si>
    <t>2.5.</t>
  </si>
  <si>
    <t>3.</t>
  </si>
  <si>
    <t>4.</t>
  </si>
  <si>
    <t>4.1.</t>
  </si>
  <si>
    <t>5.</t>
  </si>
  <si>
    <t>5.1.</t>
  </si>
  <si>
    <t>5.2.</t>
  </si>
  <si>
    <t>5.3.</t>
  </si>
  <si>
    <t>6.</t>
  </si>
  <si>
    <t>6.1.</t>
  </si>
  <si>
    <t>7.</t>
  </si>
  <si>
    <t>7.1.</t>
  </si>
  <si>
    <t>8.</t>
  </si>
  <si>
    <t>9.</t>
  </si>
  <si>
    <t>9.1.</t>
  </si>
  <si>
    <t>10.</t>
  </si>
  <si>
    <t>10.1.</t>
  </si>
  <si>
    <t>10.2.</t>
  </si>
  <si>
    <t>10.3.</t>
  </si>
  <si>
    <t>10.4.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</si>
  <si>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</si>
  <si>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</si>
  <si>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</si>
  <si>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</si>
  <si>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</si>
  <si>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</si>
  <si>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</si>
  <si>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</si>
  <si>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14.</t>
  </si>
  <si>
    <t>14.1.</t>
  </si>
  <si>
    <t>15.</t>
  </si>
  <si>
    <t>15.1.</t>
  </si>
  <si>
    <t>16.</t>
  </si>
  <si>
    <t>17.</t>
  </si>
  <si>
    <t>17.1.</t>
  </si>
  <si>
    <t>17.2.</t>
  </si>
  <si>
    <t>Наименование показателей</t>
  </si>
  <si>
    <t>с начала года</t>
  </si>
  <si>
    <t xml:space="preserve">Количество протоколов об административных
правонарушениях, поступивших, но не
рассмотренных за предыдущий отчетный  период период
</t>
  </si>
  <si>
    <t xml:space="preserve">Общее количество поступивших протоколов
об административных правонарушениях,
и административных материалов
</t>
  </si>
  <si>
    <t xml:space="preserve">Общее количество поступивших протоколов
об административных правонарушениях,
из них составлено уполномоченными
должностными лицами:
</t>
  </si>
  <si>
    <t xml:space="preserve">органов местного самоуправления
в том числе по видам (статьям)
административных правонарушений:
</t>
  </si>
  <si>
    <t xml:space="preserve">в органы внутренних дел;
должностным лицам органов местного 
самоуправления
из них возвращено в административную комиссию 
после устранения недостатков в установленный 
срок:
из органов внутренних дел
от должностных лиц органов местного 
самоуправления
</t>
  </si>
  <si>
    <t>Количество вынесенных постановлений о назначении административного наказания в виде предупреждения</t>
  </si>
  <si>
    <t>Количество вынесенных постановлений о назначении административного наказания в виде административного штрафа</t>
  </si>
  <si>
    <t xml:space="preserve">Количество проведенных заседаний
административной комиссии
</t>
  </si>
  <si>
    <t>в том числе по видам (статьям)</t>
  </si>
  <si>
    <t>административных правонарушений:</t>
  </si>
  <si>
    <t>ч.1 ст.  6.1-1 388-ЗТО от 09.06.03 г.</t>
  </si>
  <si>
    <t>ч.2 ст.  6.1-1 388-ЗТО от 09.06.03 г.</t>
  </si>
  <si>
    <t>ст. 6.4  388-ЗТО от 09.06.03 г.</t>
  </si>
  <si>
    <t>ст. 6.11  388-ЗТО от 09.06.03 г.</t>
  </si>
  <si>
    <t>ст. 6.12  388-ЗТО от 09.06.03 г.</t>
  </si>
  <si>
    <t>ст. 8.2  388-ЗТО от 09.06.03 г.</t>
  </si>
  <si>
    <t>ст. 8.3-1 388-ЗТО от 09.06.03 г.</t>
  </si>
  <si>
    <t>ч.2 ст. 8.4-1 388-ЗТО от 09.06.03 г.</t>
  </si>
  <si>
    <t>ст. 8.5 388-ЗТО от 09.06.03 г.</t>
  </si>
  <si>
    <t>ст. 8.6 388-ЗТО от 09.06.03 г.</t>
  </si>
  <si>
    <t>ст. 8.6-1 388-ЗТО от 09.06.03 г.</t>
  </si>
  <si>
    <t>ч. 2 ст. 8.9 388-ЗТО от 09.06.03 г.</t>
  </si>
  <si>
    <t>ч.1 ст. 8.11-1 388-ЗТО от 09.06.03 г.</t>
  </si>
  <si>
    <t>ч.2 ст. 8.11-1 388-ЗТО от 09.06.03 г.</t>
  </si>
  <si>
    <t>ст. 8.14 388-ЗТО от 09.06.03 г.</t>
  </si>
  <si>
    <t>ст. 9.1 388-ЗТО от 09.06.03 г.</t>
  </si>
  <si>
    <t xml:space="preserve">Сумма наложенных постановлениями административной комиссии административных штрафов (тыс. руб.)
в том числе по видам (статьям)
административных правонарушений:
ч.1 ст.  6.1-1 388-ЗТО от 09.06.03 г.
ч.2 ст.  6.1-1 388-ЗТО от 09.06.03 г.
ст. 6.4  388-ЗТО от 09.06.03 г.
ст. 6.11  388-ЗТО от 09.06.03 г.
ст. 6.12  388-ЗТО от 09.06.03 г.
ст. 8.2  388-ЗТО от 09.06.03 г.
ст. 8.3-1 388-ЗТО от 09.06.03 г.
ч.1 ст. 8.4-1 388-ЗТО от 09.06.03 г.
ч.2 ст. 8.4-1 388-ЗТО от 09.06.03 г.
ст. 8.5 388-ЗТО от 09.06.03 г.
ст. 8.6 388-ЗТО от 09.06.03 г.
ст. 8.6-1 388-ЗТО от 09.06.03 г.
ч. 2 ст. 8.9 388-ЗТО от 09.06.03 г.
ч.1 ст. 8.11-1 388-ЗТО от 09.06.03 г.
ч.2 ст. 8.11-1 388-ЗТО от 09.06.03 г.
ст. 8.14 388-ЗТО от 09.06.03 г.
ст. 9.1 388-ЗТО от 09.06.03 г.
</t>
  </si>
  <si>
    <t>Сумма административных штрафов, взысканных в бюджет муниципального образования  (тыс. руб.)</t>
  </si>
  <si>
    <t>ст. 6.4 388-ЗТО от 09.06.03 г.</t>
  </si>
  <si>
    <t>ст. 6.11 388-ЗТО от 09.06.03 г.</t>
  </si>
  <si>
    <t>ст. 8.5  388-ЗТО от 09.06.03 г.</t>
  </si>
  <si>
    <t>ст. 8.13 388-ЗТО от 09.06.03 г.</t>
  </si>
  <si>
    <t>из них:</t>
  </si>
  <si>
    <t>уплаченных нарушителями добровольно</t>
  </si>
  <si>
    <t>взысканные службой судебных приставов</t>
  </si>
  <si>
    <t>Количество привлеченных к административной ответственности:</t>
  </si>
  <si>
    <t>граждан</t>
  </si>
  <si>
    <t>должностных лиц</t>
  </si>
  <si>
    <t>юридических лиц</t>
  </si>
  <si>
    <t>об оставлении постановления без изменения</t>
  </si>
  <si>
    <t>об изменении постановления;</t>
  </si>
  <si>
    <t>на сумму (тыс.руб)</t>
  </si>
  <si>
    <t>Количество вынесенных определений,</t>
  </si>
  <si>
    <t>об отложении рассмотрения дела</t>
  </si>
  <si>
    <t>Количество протоколов об административных, правонарушениях, составленных в соответствии с частью 1 статьи 20.25 КоАП РФ</t>
  </si>
  <si>
    <t>Средства, затраченные на обеспечение деятельности административной комиссии, выделенные из бюджета области,</t>
  </si>
  <si>
    <t>из них на:</t>
  </si>
  <si>
    <t>заработную плату ответственного секретаря комиссии</t>
  </si>
  <si>
    <t>материально-техническое обеспечение</t>
  </si>
  <si>
    <t>Количество постановлений по делу об административном правонарушении, обжалованных в суде,
из них по результатам рассмотрения вынесено решение:</t>
  </si>
  <si>
    <t xml:space="preserve">ч.1 ст. 6.1-1 388-ЗТО от 09.06.03 г.
</t>
  </si>
  <si>
    <t>ч.2 ст. 6.1-1 388-ЗТО от 09.06.03 г.</t>
  </si>
  <si>
    <t>ч.1 ст. 6.9 388-ЗТО от 09.06.03 г.</t>
  </si>
  <si>
    <t>ст. 8.2 388-ЗТО от 09.06.03 г.</t>
  </si>
  <si>
    <t>ч.1 ст.8.9 388-ЗТО от 09.06.03 г.</t>
  </si>
  <si>
    <t>ч.2 ст.8.9 388-ЗТО от 09.06.03 г.</t>
  </si>
  <si>
    <t>ч.1 ст.8.11-1 388-ЗТО от 09.06.03 г.</t>
  </si>
  <si>
    <t>ч.2 ст.8.11-1 388-ЗТО от 09.06.03 г.</t>
  </si>
  <si>
    <t>ст.9.1 388-ЗТО от 09.06.03 г.</t>
  </si>
  <si>
    <t xml:space="preserve">об отмене постановления и прекращении производства;          </t>
  </si>
  <si>
    <t>на сумму (тыс. руб.)</t>
  </si>
  <si>
    <t xml:space="preserve"> Глава администрации</t>
  </si>
  <si>
    <t>муниципального образования</t>
  </si>
  <si>
    <t>Суворовский район</t>
  </si>
  <si>
    <t>Г.В. Сорокин</t>
  </si>
  <si>
    <t>№ п\п</t>
  </si>
  <si>
    <t>Сумма административных штрафов, взысканных в бюджет Тульской области  (тыс. руб.)</t>
  </si>
  <si>
    <t xml:space="preserve">Количество административных  материалов, зафиксированных с  применением   работающих в автоматическом режиме специальных   технических средств, имеющих     функции
 фото-     и     киносъемки,     и     поступивших     в административную   комиссию   для      возбуждения   об  административном правонарушении по ст. 8.12
</t>
  </si>
  <si>
    <t>Количество вынесенных постановлений о прекращении производства по делу об административном правонарушении</t>
  </si>
  <si>
    <t xml:space="preserve">ч.1. ст. 8.9. 388-ЗТО от 09.06.03 г.       </t>
  </si>
  <si>
    <t xml:space="preserve">Количество рассмотренных протоколов об
административных правонарушениях
из них:
</t>
  </si>
  <si>
    <t>ч. 1 ст. 8.9 388-ЗТО от 09.06.03 г.</t>
  </si>
  <si>
    <t xml:space="preserve">Количество протоколов об административных 
правонарушениях, направленных для устранения недостатков:
</t>
  </si>
  <si>
    <t>ст.8.13 388-ЗТО от 09.06.03 г.</t>
  </si>
  <si>
    <t>ст. 8.8 388-ЗТО от 09.06.03 г.</t>
  </si>
  <si>
    <t>ст.8.15  388-ЗТО от 09.06.03 г.</t>
  </si>
  <si>
    <t xml:space="preserve">протоколов об административных
правонарушениях, совершенных в
административных центрах  муниципальных
районов:
МО г.Суворов Суворовского района;
МО г.Чекалин Суворовского района;
МО Северо-Западное Суворовсого района;
МО Юго-Восточное Суворовского района
</t>
  </si>
  <si>
    <t>2.2.</t>
  </si>
  <si>
    <t xml:space="preserve">органами внутренних дел                                        в том числе по видам (статьям) административных правонарушений:
 ч.1 ст. 6.1-1  388-ЗТО от 09.06.03 г.                                          ч.2 ст. 6.1-1  388-ЗТО от 09.06.03 г.
</t>
  </si>
  <si>
    <t>ст.8.14 388-ЗТО от 09.06.03 г.</t>
  </si>
  <si>
    <t>ч. 2  ст. 8.9 388-ЗТО от 09.06.03 г.</t>
  </si>
  <si>
    <t>за 4 квартал 2020 года</t>
  </si>
  <si>
    <t>4 квартал</t>
  </si>
  <si>
    <t>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</si>
  <si>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</t>
  </si>
  <si>
    <t>в том числе по видам (статьям)
административных правонарушений:
ч.1 ст.  6.1-1 388-ЗТО от 09.06.03
ч.1 ст.  6.9 388-ЗТО от 09.06.03
ст. 8.2 388-ЗТО от 09.06.03                                      
ст. 8.6 388-ЗТО от 09.06.03 г.                                                                                                                                                                                                                                                                             ст. 8.6-1 388-ЗТО от 09.06.03 г.                                                                                                                                                                                                                                                                             ч.1 ст.8.11-1 388-ЗТО от 09.06.03 г.                              
ст.9.1 388-ЗТО от 09.06.03 
ч.2 ст.8.9 388-ЗТО от 09.06.03 г.                                                             ст.8.14 388-ЗТО от 09.06.03 г.                                 ст.8.15 388-ЗТО от 09.06.03 г.</t>
  </si>
  <si>
    <t>ст. 8.15 388-ЗТО от 09.06.03 г.</t>
  </si>
  <si>
    <t>ч.1 ст. 6.1-1 388-ЗТО от 09.06.03 г.</t>
  </si>
  <si>
    <t>Количество постановлений, направленных в службу судебных приставов для возбуждения исполнительного производства ( с учетом постановлений предыдущего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</si>
</sst>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190">
    <xf numFmtId="0" fontId="0" fillId="0" borderId="0" xfId="0"/>
    <xf numFmtId="0" fontId="4" fillId="0" borderId="0" xfId="0" applyFont="1"/>
    <xf numFmtId="0" fontId="4" fillId="0" borderId="8" xfId="0" applyFont="1" applyBorder="1"/>
    <xf numFmtId="0" fontId="4" fillId="0" borderId="0" xfId="0" applyFont="1" applyBorder="1" applyAlignment="1"/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" fontId="2" fillId="2" borderId="1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1" fontId="5" fillId="0" borderId="0" xfId="0" applyNumberFormat="1" applyFont="1"/>
    <xf numFmtId="165" fontId="5" fillId="0" borderId="0" xfId="0" applyNumberFormat="1" applyFont="1"/>
    <xf numFmtId="0" fontId="2" fillId="2" borderId="12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49" fontId="2" fillId="2" borderId="7" xfId="1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5" fillId="0" borderId="1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4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15" xfId="1" applyFont="1" applyFill="1" applyBorder="1" applyAlignment="1">
      <alignment horizontal="left" vertical="top" wrapText="1"/>
    </xf>
    <xf numFmtId="0" fontId="2" fillId="0" borderId="12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3" xfId="1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2" fontId="5" fillId="0" borderId="10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6" fontId="2" fillId="2" borderId="7" xfId="1" applyNumberFormat="1" applyFont="1" applyFill="1" applyBorder="1" applyAlignment="1">
      <alignment horizontal="center" vertical="top" wrapText="1"/>
    </xf>
    <xf numFmtId="16" fontId="2" fillId="2" borderId="6" xfId="1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15" xfId="0" applyBorder="1" applyAlignment="1">
      <alignment horizontal="left"/>
    </xf>
    <xf numFmtId="165" fontId="5" fillId="0" borderId="14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1" fontId="5" fillId="0" borderId="12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" fontId="2" fillId="2" borderId="7" xfId="1" applyNumberFormat="1" applyFont="1" applyFill="1" applyBorder="1" applyAlignment="1">
      <alignment horizontal="center" vertical="top"/>
    </xf>
    <xf numFmtId="0" fontId="2" fillId="2" borderId="6" xfId="1" applyNumberFormat="1" applyFont="1" applyFill="1" applyBorder="1" applyAlignment="1">
      <alignment horizontal="center" vertical="top"/>
    </xf>
    <xf numFmtId="0" fontId="2" fillId="2" borderId="12" xfId="1" applyFont="1" applyFill="1" applyBorder="1" applyAlignment="1">
      <alignment horizontal="center" vertical="top" wrapText="1"/>
    </xf>
    <xf numFmtId="0" fontId="2" fillId="2" borderId="14" xfId="1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2" fillId="2" borderId="10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showWhiteSpace="0" topLeftCell="A133" workbookViewId="0">
      <selection activeCell="H138" sqref="H138:I138"/>
    </sheetView>
  </sheetViews>
  <sheetFormatPr defaultColWidth="9.140625" defaultRowHeight="15.75" x14ac:dyDescent="0.25"/>
  <cols>
    <col min="1" max="2" width="9.140625" style="4" customWidth="1"/>
    <col min="3" max="4" width="9.140625" style="4"/>
    <col min="5" max="5" width="20.28515625" style="4" customWidth="1"/>
    <col min="6" max="6" width="7.42578125" style="4" customWidth="1"/>
    <col min="7" max="7" width="4.140625" style="4" customWidth="1"/>
    <col min="8" max="9" width="7" style="4" customWidth="1"/>
    <col min="10" max="16384" width="9.140625" style="4"/>
  </cols>
  <sheetData>
    <row r="1" spans="1:9" x14ac:dyDescent="0.25">
      <c r="A1" s="81" t="s">
        <v>1</v>
      </c>
      <c r="B1" s="81"/>
      <c r="C1" s="81"/>
      <c r="D1" s="81"/>
      <c r="E1" s="81"/>
      <c r="F1" s="81"/>
      <c r="G1" s="81"/>
      <c r="H1" s="81"/>
      <c r="I1" s="81"/>
    </row>
    <row r="2" spans="1:9" ht="12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</row>
    <row r="3" spans="1:9" ht="15" customHeight="1" x14ac:dyDescent="0.25">
      <c r="A3" s="81" t="s">
        <v>2</v>
      </c>
      <c r="B3" s="81"/>
      <c r="C3" s="81"/>
      <c r="D3" s="81"/>
      <c r="E3" s="81"/>
      <c r="F3" s="81"/>
      <c r="G3" s="81"/>
      <c r="H3" s="81"/>
      <c r="I3" s="81"/>
    </row>
    <row r="4" spans="1:9" ht="16.5" customHeight="1" x14ac:dyDescent="0.25">
      <c r="A4" s="81" t="s">
        <v>126</v>
      </c>
      <c r="B4" s="81"/>
      <c r="C4" s="81"/>
      <c r="D4" s="81"/>
      <c r="E4" s="81"/>
      <c r="F4" s="81"/>
      <c r="G4" s="81"/>
      <c r="H4" s="81"/>
      <c r="I4" s="81"/>
    </row>
    <row r="5" spans="1:9" x14ac:dyDescent="0.25">
      <c r="A5" s="5"/>
      <c r="B5" s="113"/>
      <c r="C5" s="113"/>
      <c r="D5" s="113"/>
      <c r="E5" s="113"/>
      <c r="F5" s="113"/>
      <c r="G5" s="113"/>
      <c r="H5" s="113"/>
      <c r="I5" s="113"/>
    </row>
    <row r="6" spans="1:9" x14ac:dyDescent="0.25">
      <c r="A6" s="6" t="s">
        <v>110</v>
      </c>
      <c r="B6" s="59" t="s">
        <v>43</v>
      </c>
      <c r="C6" s="60"/>
      <c r="D6" s="60"/>
      <c r="E6" s="61"/>
      <c r="F6" s="62" t="s">
        <v>127</v>
      </c>
      <c r="G6" s="63"/>
      <c r="H6" s="62" t="s">
        <v>44</v>
      </c>
      <c r="I6" s="63"/>
    </row>
    <row r="7" spans="1:9" x14ac:dyDescent="0.25">
      <c r="A7" s="7">
        <v>1</v>
      </c>
      <c r="B7" s="62">
        <v>2</v>
      </c>
      <c r="C7" s="122"/>
      <c r="D7" s="122"/>
      <c r="E7" s="63"/>
      <c r="F7" s="62">
        <v>3</v>
      </c>
      <c r="G7" s="63"/>
      <c r="H7" s="62">
        <v>4</v>
      </c>
      <c r="I7" s="63"/>
    </row>
    <row r="8" spans="1:9" ht="15.75" customHeight="1" x14ac:dyDescent="0.25">
      <c r="A8" s="48" t="s">
        <v>3</v>
      </c>
      <c r="B8" s="71" t="s">
        <v>45</v>
      </c>
      <c r="C8" s="116"/>
      <c r="D8" s="116"/>
      <c r="E8" s="93"/>
      <c r="F8" s="46"/>
      <c r="G8" s="52"/>
      <c r="H8" s="74"/>
      <c r="I8" s="74"/>
    </row>
    <row r="9" spans="1:9" ht="15.75" customHeight="1" x14ac:dyDescent="0.25">
      <c r="A9" s="49"/>
      <c r="B9" s="104"/>
      <c r="C9" s="104"/>
      <c r="D9" s="104"/>
      <c r="E9" s="117"/>
      <c r="F9" s="106"/>
      <c r="G9" s="107"/>
      <c r="H9" s="74"/>
      <c r="I9" s="74"/>
    </row>
    <row r="10" spans="1:9" ht="15.75" customHeight="1" x14ac:dyDescent="0.25">
      <c r="A10" s="80"/>
      <c r="B10" s="118"/>
      <c r="C10" s="118"/>
      <c r="D10" s="118"/>
      <c r="E10" s="119"/>
      <c r="F10" s="53"/>
      <c r="G10" s="54"/>
      <c r="H10" s="74"/>
      <c r="I10" s="74"/>
    </row>
    <row r="11" spans="1:9" ht="15.75" customHeight="1" x14ac:dyDescent="0.25">
      <c r="A11" s="48" t="s">
        <v>4</v>
      </c>
      <c r="B11" s="71" t="s">
        <v>46</v>
      </c>
      <c r="C11" s="116"/>
      <c r="D11" s="116"/>
      <c r="E11" s="93"/>
      <c r="F11" s="74">
        <v>23</v>
      </c>
      <c r="G11" s="74"/>
      <c r="H11" s="74">
        <v>201</v>
      </c>
      <c r="I11" s="74"/>
    </row>
    <row r="12" spans="1:9" ht="15.75" customHeight="1" x14ac:dyDescent="0.25">
      <c r="A12" s="49"/>
      <c r="B12" s="104"/>
      <c r="C12" s="104"/>
      <c r="D12" s="104"/>
      <c r="E12" s="117"/>
      <c r="F12" s="74"/>
      <c r="G12" s="74"/>
      <c r="H12" s="74"/>
      <c r="I12" s="74"/>
    </row>
    <row r="13" spans="1:9" ht="15.75" customHeight="1" x14ac:dyDescent="0.25">
      <c r="A13" s="80"/>
      <c r="B13" s="118"/>
      <c r="C13" s="118"/>
      <c r="D13" s="118"/>
      <c r="E13" s="119"/>
      <c r="F13" s="74"/>
      <c r="G13" s="74"/>
      <c r="H13" s="74"/>
      <c r="I13" s="74"/>
    </row>
    <row r="14" spans="1:9" ht="15.75" customHeight="1" x14ac:dyDescent="0.25">
      <c r="A14" s="48" t="s">
        <v>5</v>
      </c>
      <c r="B14" s="56" t="s">
        <v>47</v>
      </c>
      <c r="C14" s="124"/>
      <c r="D14" s="124"/>
      <c r="E14" s="124"/>
      <c r="F14" s="46"/>
      <c r="G14" s="47"/>
      <c r="H14" s="46"/>
      <c r="I14" s="47"/>
    </row>
    <row r="15" spans="1:9" ht="15.75" customHeight="1" x14ac:dyDescent="0.25">
      <c r="A15" s="49"/>
      <c r="B15" s="56"/>
      <c r="C15" s="124"/>
      <c r="D15" s="124"/>
      <c r="E15" s="124"/>
      <c r="F15" s="162"/>
      <c r="G15" s="163"/>
      <c r="H15" s="162"/>
      <c r="I15" s="163"/>
    </row>
    <row r="16" spans="1:9" ht="15.75" customHeight="1" x14ac:dyDescent="0.25">
      <c r="A16" s="49"/>
      <c r="B16" s="56"/>
      <c r="C16" s="124"/>
      <c r="D16" s="124"/>
      <c r="E16" s="124"/>
      <c r="F16" s="162"/>
      <c r="G16" s="163"/>
      <c r="H16" s="162"/>
      <c r="I16" s="163"/>
    </row>
    <row r="17" spans="1:12" ht="15.75" customHeight="1" x14ac:dyDescent="0.25">
      <c r="A17" s="80"/>
      <c r="B17" s="56"/>
      <c r="C17" s="124"/>
      <c r="D17" s="124"/>
      <c r="E17" s="124"/>
      <c r="F17" s="164"/>
      <c r="G17" s="165"/>
      <c r="H17" s="164"/>
      <c r="I17" s="165"/>
    </row>
    <row r="18" spans="1:12" s="28" customFormat="1" ht="18.75" customHeight="1" x14ac:dyDescent="0.25">
      <c r="A18" s="175" t="s">
        <v>122</v>
      </c>
      <c r="B18" s="70" t="s">
        <v>123</v>
      </c>
      <c r="C18" s="166"/>
      <c r="D18" s="166"/>
      <c r="E18" s="167"/>
      <c r="F18" s="171" t="s">
        <v>128</v>
      </c>
      <c r="G18" s="172"/>
      <c r="H18" s="171" t="s">
        <v>129</v>
      </c>
      <c r="I18" s="172"/>
    </row>
    <row r="19" spans="1:12" s="28" customFormat="1" ht="64.5" customHeight="1" x14ac:dyDescent="0.25">
      <c r="A19" s="176"/>
      <c r="B19" s="168"/>
      <c r="C19" s="169"/>
      <c r="D19" s="169"/>
      <c r="E19" s="170"/>
      <c r="F19" s="173"/>
      <c r="G19" s="174"/>
      <c r="H19" s="173"/>
      <c r="I19" s="174"/>
    </row>
    <row r="20" spans="1:12" ht="15" customHeight="1" x14ac:dyDescent="0.25">
      <c r="A20" s="121" t="s">
        <v>6</v>
      </c>
      <c r="B20" s="56" t="s">
        <v>48</v>
      </c>
      <c r="C20" s="124"/>
      <c r="D20" s="124"/>
      <c r="E20" s="124"/>
      <c r="F20" s="88">
        <f>SUM(F23:G41)</f>
        <v>19</v>
      </c>
      <c r="G20" s="88"/>
      <c r="H20" s="74">
        <f>SUM(H23:I41)</f>
        <v>175</v>
      </c>
      <c r="I20" s="74"/>
    </row>
    <row r="21" spans="1:12" ht="15" customHeight="1" x14ac:dyDescent="0.25">
      <c r="A21" s="121"/>
      <c r="B21" s="56"/>
      <c r="C21" s="124"/>
      <c r="D21" s="124"/>
      <c r="E21" s="124"/>
      <c r="F21" s="88"/>
      <c r="G21" s="88"/>
      <c r="H21" s="74"/>
      <c r="I21" s="74"/>
    </row>
    <row r="22" spans="1:12" ht="17.25" customHeight="1" x14ac:dyDescent="0.25">
      <c r="A22" s="48"/>
      <c r="B22" s="103"/>
      <c r="C22" s="125"/>
      <c r="D22" s="125"/>
      <c r="E22" s="125"/>
      <c r="F22" s="88"/>
      <c r="G22" s="88"/>
      <c r="H22" s="74"/>
      <c r="I22" s="74"/>
      <c r="K22" s="24"/>
    </row>
    <row r="23" spans="1:12" ht="15.75" customHeight="1" x14ac:dyDescent="0.25">
      <c r="A23" s="19"/>
      <c r="B23" s="70" t="s">
        <v>95</v>
      </c>
      <c r="C23" s="71"/>
      <c r="D23" s="71"/>
      <c r="E23" s="103"/>
      <c r="F23" s="123">
        <v>0</v>
      </c>
      <c r="G23" s="79"/>
      <c r="H23" s="120">
        <v>13</v>
      </c>
      <c r="I23" s="57"/>
      <c r="K23" s="24"/>
      <c r="L23" s="24"/>
    </row>
    <row r="24" spans="1:12" x14ac:dyDescent="0.25">
      <c r="A24" s="19"/>
      <c r="B24" s="72" t="s">
        <v>96</v>
      </c>
      <c r="C24" s="73"/>
      <c r="D24" s="73"/>
      <c r="E24" s="77"/>
      <c r="F24" s="123">
        <v>0</v>
      </c>
      <c r="G24" s="79"/>
      <c r="H24" s="120">
        <v>1</v>
      </c>
      <c r="I24" s="57"/>
      <c r="K24" s="24"/>
    </row>
    <row r="25" spans="1:12" x14ac:dyDescent="0.25">
      <c r="A25" s="19"/>
      <c r="B25" s="72" t="s">
        <v>73</v>
      </c>
      <c r="C25" s="73"/>
      <c r="D25" s="73"/>
      <c r="E25" s="77"/>
      <c r="F25" s="123">
        <v>0</v>
      </c>
      <c r="G25" s="79"/>
      <c r="H25" s="120">
        <v>5</v>
      </c>
      <c r="I25" s="57"/>
      <c r="K25" s="24"/>
    </row>
    <row r="26" spans="1:12" x14ac:dyDescent="0.25">
      <c r="A26" s="19"/>
      <c r="B26" s="72" t="s">
        <v>97</v>
      </c>
      <c r="C26" s="73"/>
      <c r="D26" s="73"/>
      <c r="E26" s="77"/>
      <c r="F26" s="123">
        <v>0</v>
      </c>
      <c r="G26" s="79"/>
      <c r="H26" s="120">
        <v>0</v>
      </c>
      <c r="I26" s="57"/>
      <c r="K26" s="24"/>
    </row>
    <row r="27" spans="1:12" x14ac:dyDescent="0.25">
      <c r="A27" s="19"/>
      <c r="B27" s="72" t="s">
        <v>74</v>
      </c>
      <c r="C27" s="73"/>
      <c r="D27" s="73"/>
      <c r="E27" s="77"/>
      <c r="F27" s="123">
        <v>0</v>
      </c>
      <c r="G27" s="79"/>
      <c r="H27" s="120">
        <v>0</v>
      </c>
      <c r="I27" s="57"/>
      <c r="K27" s="24"/>
    </row>
    <row r="28" spans="1:12" x14ac:dyDescent="0.25">
      <c r="A28" s="19"/>
      <c r="B28" s="72" t="s">
        <v>98</v>
      </c>
      <c r="C28" s="73"/>
      <c r="D28" s="73"/>
      <c r="E28" s="77"/>
      <c r="F28" s="123">
        <v>0</v>
      </c>
      <c r="G28" s="79"/>
      <c r="H28" s="120">
        <v>4</v>
      </c>
      <c r="I28" s="57"/>
      <c r="K28" s="24"/>
    </row>
    <row r="29" spans="1:12" x14ac:dyDescent="0.25">
      <c r="A29" s="19"/>
      <c r="B29" s="72" t="s">
        <v>61</v>
      </c>
      <c r="C29" s="73"/>
      <c r="D29" s="73"/>
      <c r="E29" s="77"/>
      <c r="F29" s="123">
        <v>0</v>
      </c>
      <c r="G29" s="79"/>
      <c r="H29" s="120">
        <v>0</v>
      </c>
      <c r="I29" s="57"/>
      <c r="K29" s="24"/>
    </row>
    <row r="30" spans="1:12" x14ac:dyDescent="0.25">
      <c r="A30" s="19"/>
      <c r="B30" s="72" t="s">
        <v>63</v>
      </c>
      <c r="C30" s="73"/>
      <c r="D30" s="73"/>
      <c r="E30" s="77"/>
      <c r="F30" s="123">
        <v>0</v>
      </c>
      <c r="G30" s="79"/>
      <c r="H30" s="120">
        <v>5</v>
      </c>
      <c r="I30" s="57"/>
      <c r="K30" s="24"/>
    </row>
    <row r="31" spans="1:12" x14ac:dyDescent="0.25">
      <c r="A31" s="19"/>
      <c r="B31" s="72" t="s">
        <v>64</v>
      </c>
      <c r="C31" s="73"/>
      <c r="D31" s="73"/>
      <c r="E31" s="77"/>
      <c r="F31" s="123">
        <v>0</v>
      </c>
      <c r="G31" s="79"/>
      <c r="H31" s="120">
        <v>5</v>
      </c>
      <c r="I31" s="57"/>
      <c r="K31" s="24"/>
    </row>
    <row r="32" spans="1:12" x14ac:dyDescent="0.25">
      <c r="A32" s="19"/>
      <c r="B32" s="72" t="s">
        <v>65</v>
      </c>
      <c r="C32" s="73"/>
      <c r="D32" s="73"/>
      <c r="E32" s="77"/>
      <c r="F32" s="123">
        <v>0</v>
      </c>
      <c r="G32" s="79"/>
      <c r="H32" s="120">
        <v>4</v>
      </c>
      <c r="I32" s="57"/>
      <c r="K32" s="24"/>
    </row>
    <row r="33" spans="1:11" x14ac:dyDescent="0.25">
      <c r="A33" s="26"/>
      <c r="B33" s="72" t="s">
        <v>119</v>
      </c>
      <c r="C33" s="75"/>
      <c r="D33" s="75"/>
      <c r="E33" s="76"/>
      <c r="F33" s="78">
        <v>0</v>
      </c>
      <c r="G33" s="33"/>
      <c r="H33" s="32">
        <v>0</v>
      </c>
      <c r="I33" s="33"/>
      <c r="K33" s="24"/>
    </row>
    <row r="34" spans="1:11" x14ac:dyDescent="0.25">
      <c r="A34" s="19"/>
      <c r="B34" s="72" t="s">
        <v>99</v>
      </c>
      <c r="C34" s="73"/>
      <c r="D34" s="73"/>
      <c r="E34" s="77"/>
      <c r="F34" s="123">
        <v>0</v>
      </c>
      <c r="G34" s="79"/>
      <c r="H34" s="120">
        <v>0</v>
      </c>
      <c r="I34" s="57"/>
      <c r="K34" s="24"/>
    </row>
    <row r="35" spans="1:11" x14ac:dyDescent="0.25">
      <c r="A35" s="19"/>
      <c r="B35" s="72" t="s">
        <v>100</v>
      </c>
      <c r="C35" s="73"/>
      <c r="D35" s="73"/>
      <c r="E35" s="77"/>
      <c r="F35" s="123">
        <v>0</v>
      </c>
      <c r="G35" s="79"/>
      <c r="H35" s="120">
        <v>2</v>
      </c>
      <c r="I35" s="57"/>
      <c r="K35" s="24"/>
    </row>
    <row r="36" spans="1:11" ht="18" customHeight="1" x14ac:dyDescent="0.25">
      <c r="A36" s="19"/>
      <c r="B36" s="72" t="s">
        <v>101</v>
      </c>
      <c r="C36" s="73"/>
      <c r="D36" s="73"/>
      <c r="E36" s="77"/>
      <c r="F36" s="123">
        <v>8</v>
      </c>
      <c r="G36" s="79"/>
      <c r="H36" s="120">
        <v>62</v>
      </c>
      <c r="I36" s="57"/>
      <c r="K36" s="24"/>
    </row>
    <row r="37" spans="1:11" ht="18.75" customHeight="1" x14ac:dyDescent="0.25">
      <c r="A37" s="19"/>
      <c r="B37" s="72" t="s">
        <v>102</v>
      </c>
      <c r="C37" s="73"/>
      <c r="D37" s="73"/>
      <c r="E37" s="77"/>
      <c r="F37" s="78">
        <v>0</v>
      </c>
      <c r="G37" s="79"/>
      <c r="H37" s="32">
        <v>4</v>
      </c>
      <c r="I37" s="57"/>
      <c r="K37" s="24"/>
    </row>
    <row r="38" spans="1:11" ht="18.75" customHeight="1" x14ac:dyDescent="0.25">
      <c r="A38" s="29"/>
      <c r="B38" s="72" t="s">
        <v>118</v>
      </c>
      <c r="C38" s="75"/>
      <c r="D38" s="75"/>
      <c r="E38" s="76"/>
      <c r="F38" s="78">
        <v>0</v>
      </c>
      <c r="G38" s="33"/>
      <c r="H38" s="32">
        <v>0</v>
      </c>
      <c r="I38" s="33"/>
      <c r="K38" s="24"/>
    </row>
    <row r="39" spans="1:11" ht="18" customHeight="1" x14ac:dyDescent="0.25">
      <c r="A39" s="23"/>
      <c r="B39" s="72" t="s">
        <v>124</v>
      </c>
      <c r="C39" s="73"/>
      <c r="D39" s="73"/>
      <c r="E39" s="77"/>
      <c r="F39" s="78">
        <v>0</v>
      </c>
      <c r="G39" s="79"/>
      <c r="H39" s="32">
        <v>1</v>
      </c>
      <c r="I39" s="57"/>
      <c r="K39" s="24"/>
    </row>
    <row r="40" spans="1:11" ht="18" customHeight="1" x14ac:dyDescent="0.25">
      <c r="A40" s="19"/>
      <c r="B40" s="72" t="s">
        <v>120</v>
      </c>
      <c r="C40" s="73"/>
      <c r="D40" s="73"/>
      <c r="E40" s="77"/>
      <c r="F40" s="78">
        <v>9</v>
      </c>
      <c r="G40" s="79"/>
      <c r="H40" s="32">
        <v>67</v>
      </c>
      <c r="I40" s="57"/>
      <c r="K40" s="24"/>
    </row>
    <row r="41" spans="1:11" ht="14.25" customHeight="1" x14ac:dyDescent="0.25">
      <c r="A41" s="20"/>
      <c r="B41" s="136" t="s">
        <v>103</v>
      </c>
      <c r="C41" s="137"/>
      <c r="D41" s="137"/>
      <c r="E41" s="138"/>
      <c r="F41" s="123">
        <v>2</v>
      </c>
      <c r="G41" s="79"/>
      <c r="H41" s="120">
        <v>2</v>
      </c>
      <c r="I41" s="57"/>
      <c r="K41" s="24"/>
    </row>
    <row r="42" spans="1:11" ht="15.75" customHeight="1" x14ac:dyDescent="0.25">
      <c r="A42" s="48" t="s">
        <v>7</v>
      </c>
      <c r="B42" s="180" t="s">
        <v>112</v>
      </c>
      <c r="C42" s="181"/>
      <c r="D42" s="181"/>
      <c r="E42" s="182"/>
      <c r="F42" s="46">
        <v>0</v>
      </c>
      <c r="G42" s="52"/>
      <c r="H42" s="46">
        <v>0</v>
      </c>
      <c r="I42" s="52"/>
    </row>
    <row r="43" spans="1:11" ht="15.75" customHeight="1" x14ac:dyDescent="0.25">
      <c r="A43" s="49"/>
      <c r="B43" s="183"/>
      <c r="C43" s="184"/>
      <c r="D43" s="184"/>
      <c r="E43" s="185"/>
      <c r="F43" s="106"/>
      <c r="G43" s="107"/>
      <c r="H43" s="106"/>
      <c r="I43" s="107"/>
    </row>
    <row r="44" spans="1:11" ht="15.75" customHeight="1" x14ac:dyDescent="0.25">
      <c r="A44" s="49"/>
      <c r="B44" s="183"/>
      <c r="C44" s="184"/>
      <c r="D44" s="184"/>
      <c r="E44" s="185"/>
      <c r="F44" s="106"/>
      <c r="G44" s="107"/>
      <c r="H44" s="106"/>
      <c r="I44" s="107"/>
    </row>
    <row r="45" spans="1:11" ht="15.75" customHeight="1" x14ac:dyDescent="0.25">
      <c r="A45" s="49"/>
      <c r="B45" s="183"/>
      <c r="C45" s="184"/>
      <c r="D45" s="184"/>
      <c r="E45" s="185"/>
      <c r="F45" s="106"/>
      <c r="G45" s="107"/>
      <c r="H45" s="106"/>
      <c r="I45" s="107"/>
    </row>
    <row r="46" spans="1:11" ht="15.75" customHeight="1" x14ac:dyDescent="0.25">
      <c r="A46" s="49"/>
      <c r="B46" s="183"/>
      <c r="C46" s="184"/>
      <c r="D46" s="184"/>
      <c r="E46" s="185"/>
      <c r="F46" s="106"/>
      <c r="G46" s="107"/>
      <c r="H46" s="106"/>
      <c r="I46" s="107"/>
    </row>
    <row r="47" spans="1:11" ht="15.75" customHeight="1" x14ac:dyDescent="0.25">
      <c r="A47" s="49"/>
      <c r="B47" s="183"/>
      <c r="C47" s="184"/>
      <c r="D47" s="184"/>
      <c r="E47" s="185"/>
      <c r="F47" s="106"/>
      <c r="G47" s="107"/>
      <c r="H47" s="106"/>
      <c r="I47" s="107"/>
    </row>
    <row r="48" spans="1:11" ht="15.75" customHeight="1" x14ac:dyDescent="0.25">
      <c r="A48" s="49"/>
      <c r="B48" s="183"/>
      <c r="C48" s="184"/>
      <c r="D48" s="184"/>
      <c r="E48" s="185"/>
      <c r="F48" s="106"/>
      <c r="G48" s="107"/>
      <c r="H48" s="106"/>
      <c r="I48" s="107"/>
    </row>
    <row r="49" spans="1:9" ht="30" customHeight="1" x14ac:dyDescent="0.25">
      <c r="A49" s="80"/>
      <c r="B49" s="186"/>
      <c r="C49" s="187"/>
      <c r="D49" s="187"/>
      <c r="E49" s="188"/>
      <c r="F49" s="53"/>
      <c r="G49" s="54"/>
      <c r="H49" s="53"/>
      <c r="I49" s="54"/>
    </row>
    <row r="50" spans="1:9" ht="33" customHeight="1" x14ac:dyDescent="0.25">
      <c r="A50" s="121" t="s">
        <v>8</v>
      </c>
      <c r="B50" s="71" t="s">
        <v>52</v>
      </c>
      <c r="C50" s="116"/>
      <c r="D50" s="116"/>
      <c r="E50" s="93"/>
      <c r="F50" s="74">
        <v>4</v>
      </c>
      <c r="G50" s="74"/>
      <c r="H50" s="74">
        <v>12</v>
      </c>
      <c r="I50" s="74"/>
    </row>
    <row r="51" spans="1:9" ht="17.25" customHeight="1" x14ac:dyDescent="0.25">
      <c r="A51" s="121"/>
      <c r="B51" s="118"/>
      <c r="C51" s="118"/>
      <c r="D51" s="118"/>
      <c r="E51" s="119"/>
      <c r="F51" s="74"/>
      <c r="G51" s="74"/>
      <c r="H51" s="74"/>
      <c r="I51" s="74"/>
    </row>
    <row r="52" spans="1:9" ht="15.75" customHeight="1" x14ac:dyDescent="0.25">
      <c r="A52" s="48" t="s">
        <v>9</v>
      </c>
      <c r="B52" s="71" t="s">
        <v>115</v>
      </c>
      <c r="C52" s="116"/>
      <c r="D52" s="116"/>
      <c r="E52" s="93"/>
      <c r="F52" s="46">
        <v>23</v>
      </c>
      <c r="G52" s="52"/>
      <c r="H52" s="46">
        <v>201</v>
      </c>
      <c r="I52" s="52"/>
    </row>
    <row r="53" spans="1:9" ht="15.75" customHeight="1" x14ac:dyDescent="0.25">
      <c r="A53" s="49"/>
      <c r="B53" s="104"/>
      <c r="C53" s="104"/>
      <c r="D53" s="104"/>
      <c r="E53" s="117"/>
      <c r="F53" s="106"/>
      <c r="G53" s="107"/>
      <c r="H53" s="106"/>
      <c r="I53" s="107"/>
    </row>
    <row r="54" spans="1:9" ht="15.75" customHeight="1" x14ac:dyDescent="0.25">
      <c r="A54" s="80"/>
      <c r="B54" s="118"/>
      <c r="C54" s="118"/>
      <c r="D54" s="118"/>
      <c r="E54" s="119"/>
      <c r="F54" s="106"/>
      <c r="G54" s="107"/>
      <c r="H54" s="106"/>
      <c r="I54" s="107"/>
    </row>
    <row r="55" spans="1:9" ht="15.75" customHeight="1" x14ac:dyDescent="0.25">
      <c r="A55" s="48" t="s">
        <v>10</v>
      </c>
      <c r="B55" s="71" t="s">
        <v>121</v>
      </c>
      <c r="C55" s="116"/>
      <c r="D55" s="116"/>
      <c r="E55" s="116"/>
      <c r="F55" s="74"/>
      <c r="G55" s="74"/>
      <c r="H55" s="74"/>
      <c r="I55" s="74"/>
    </row>
    <row r="56" spans="1:9" ht="15.75" customHeight="1" x14ac:dyDescent="0.25">
      <c r="A56" s="49"/>
      <c r="B56" s="104"/>
      <c r="C56" s="104"/>
      <c r="D56" s="104"/>
      <c r="E56" s="104"/>
      <c r="F56" s="74"/>
      <c r="G56" s="74"/>
      <c r="H56" s="74"/>
      <c r="I56" s="74"/>
    </row>
    <row r="57" spans="1:9" ht="15.75" customHeight="1" x14ac:dyDescent="0.25">
      <c r="A57" s="49"/>
      <c r="B57" s="104"/>
      <c r="C57" s="104"/>
      <c r="D57" s="104"/>
      <c r="E57" s="104"/>
      <c r="F57" s="74"/>
      <c r="G57" s="74"/>
      <c r="H57" s="74"/>
      <c r="I57" s="74"/>
    </row>
    <row r="58" spans="1:9" ht="15.75" customHeight="1" x14ac:dyDescent="0.25">
      <c r="A58" s="49"/>
      <c r="B58" s="104"/>
      <c r="C58" s="104"/>
      <c r="D58" s="104"/>
      <c r="E58" s="104"/>
      <c r="F58" s="74"/>
      <c r="G58" s="74"/>
      <c r="H58" s="74"/>
      <c r="I58" s="74"/>
    </row>
    <row r="59" spans="1:9" ht="15.75" customHeight="1" x14ac:dyDescent="0.25">
      <c r="A59" s="49"/>
      <c r="B59" s="104"/>
      <c r="C59" s="104"/>
      <c r="D59" s="104"/>
      <c r="E59" s="104"/>
      <c r="F59" s="74">
        <v>15</v>
      </c>
      <c r="G59" s="74"/>
      <c r="H59" s="74">
        <v>166</v>
      </c>
      <c r="I59" s="74"/>
    </row>
    <row r="60" spans="1:9" ht="15.75" customHeight="1" x14ac:dyDescent="0.25">
      <c r="A60" s="49"/>
      <c r="B60" s="104"/>
      <c r="C60" s="104"/>
      <c r="D60" s="104"/>
      <c r="E60" s="104"/>
      <c r="F60" s="74">
        <v>0</v>
      </c>
      <c r="G60" s="74"/>
      <c r="H60" s="74">
        <v>0</v>
      </c>
      <c r="I60" s="74"/>
    </row>
    <row r="61" spans="1:9" ht="15.75" customHeight="1" x14ac:dyDescent="0.25">
      <c r="A61" s="49"/>
      <c r="B61" s="104"/>
      <c r="C61" s="104"/>
      <c r="D61" s="104"/>
      <c r="E61" s="117"/>
      <c r="F61" s="32">
        <v>4</v>
      </c>
      <c r="G61" s="57"/>
      <c r="H61" s="32">
        <v>21</v>
      </c>
      <c r="I61" s="57"/>
    </row>
    <row r="62" spans="1:9" ht="15.75" customHeight="1" x14ac:dyDescent="0.25">
      <c r="A62" s="49"/>
      <c r="B62" s="104"/>
      <c r="C62" s="104"/>
      <c r="D62" s="104"/>
      <c r="E62" s="117"/>
      <c r="F62" s="32">
        <v>4</v>
      </c>
      <c r="G62" s="57"/>
      <c r="H62" s="32">
        <v>14</v>
      </c>
      <c r="I62" s="57"/>
    </row>
    <row r="63" spans="1:9" ht="15.75" customHeight="1" x14ac:dyDescent="0.25">
      <c r="A63" s="189" t="s">
        <v>11</v>
      </c>
      <c r="B63" s="70" t="s">
        <v>117</v>
      </c>
      <c r="C63" s="116"/>
      <c r="D63" s="116"/>
      <c r="E63" s="93"/>
      <c r="F63" s="57">
        <v>0</v>
      </c>
      <c r="G63" s="74"/>
      <c r="H63" s="57">
        <v>0</v>
      </c>
      <c r="I63" s="74"/>
    </row>
    <row r="64" spans="1:9" ht="15.75" customHeight="1" x14ac:dyDescent="0.25">
      <c r="A64" s="177"/>
      <c r="B64" s="179"/>
      <c r="C64" s="104"/>
      <c r="D64" s="104"/>
      <c r="E64" s="117"/>
      <c r="F64" s="57"/>
      <c r="G64" s="74"/>
      <c r="H64" s="57"/>
      <c r="I64" s="74"/>
    </row>
    <row r="65" spans="1:9" ht="15.75" customHeight="1" x14ac:dyDescent="0.25">
      <c r="A65" s="177"/>
      <c r="B65" s="179"/>
      <c r="C65" s="104"/>
      <c r="D65" s="104"/>
      <c r="E65" s="117"/>
      <c r="F65" s="57"/>
      <c r="G65" s="74"/>
      <c r="H65" s="57"/>
      <c r="I65" s="74"/>
    </row>
    <row r="66" spans="1:9" x14ac:dyDescent="0.25">
      <c r="A66" s="19" t="s">
        <v>12</v>
      </c>
      <c r="B66" s="72" t="s">
        <v>49</v>
      </c>
      <c r="C66" s="104"/>
      <c r="D66" s="104"/>
      <c r="E66" s="117"/>
      <c r="F66" s="57">
        <v>0</v>
      </c>
      <c r="G66" s="74"/>
      <c r="H66" s="57">
        <v>0</v>
      </c>
      <c r="I66" s="74"/>
    </row>
    <row r="67" spans="1:9" ht="15.75" customHeight="1" x14ac:dyDescent="0.25">
      <c r="A67" s="177" t="s">
        <v>13</v>
      </c>
      <c r="B67" s="179"/>
      <c r="C67" s="104"/>
      <c r="D67" s="104"/>
      <c r="E67" s="117"/>
      <c r="F67" s="57">
        <v>0</v>
      </c>
      <c r="G67" s="74"/>
      <c r="H67" s="57">
        <v>0</v>
      </c>
      <c r="I67" s="74"/>
    </row>
    <row r="68" spans="1:9" ht="15.75" customHeight="1" x14ac:dyDescent="0.25">
      <c r="A68" s="177"/>
      <c r="B68" s="179"/>
      <c r="C68" s="104"/>
      <c r="D68" s="104"/>
      <c r="E68" s="117"/>
      <c r="F68" s="57"/>
      <c r="G68" s="74"/>
      <c r="H68" s="57"/>
      <c r="I68" s="74"/>
    </row>
    <row r="69" spans="1:9" ht="15.75" customHeight="1" x14ac:dyDescent="0.25">
      <c r="A69" s="177" t="s">
        <v>14</v>
      </c>
      <c r="B69" s="179"/>
      <c r="C69" s="104"/>
      <c r="D69" s="104"/>
      <c r="E69" s="117"/>
      <c r="F69" s="57">
        <v>0</v>
      </c>
      <c r="G69" s="74"/>
      <c r="H69" s="57">
        <v>0</v>
      </c>
      <c r="I69" s="74"/>
    </row>
    <row r="70" spans="1:9" ht="15.75" customHeight="1" x14ac:dyDescent="0.25">
      <c r="A70" s="177"/>
      <c r="B70" s="179"/>
      <c r="C70" s="104"/>
      <c r="D70" s="104"/>
      <c r="E70" s="117"/>
      <c r="F70" s="57"/>
      <c r="G70" s="74"/>
      <c r="H70" s="57"/>
      <c r="I70" s="74"/>
    </row>
    <row r="71" spans="1:9" ht="15.75" customHeight="1" x14ac:dyDescent="0.25">
      <c r="A71" s="177"/>
      <c r="B71" s="179"/>
      <c r="C71" s="104"/>
      <c r="D71" s="104"/>
      <c r="E71" s="117"/>
      <c r="F71" s="57"/>
      <c r="G71" s="74"/>
      <c r="H71" s="57"/>
      <c r="I71" s="74"/>
    </row>
    <row r="72" spans="1:9" ht="15.75" customHeight="1" x14ac:dyDescent="0.25">
      <c r="A72" s="177"/>
      <c r="B72" s="179"/>
      <c r="C72" s="104"/>
      <c r="D72" s="104"/>
      <c r="E72" s="117"/>
      <c r="F72" s="57">
        <v>0</v>
      </c>
      <c r="G72" s="74"/>
      <c r="H72" s="57">
        <v>0</v>
      </c>
      <c r="I72" s="74"/>
    </row>
    <row r="73" spans="1:9" ht="15.75" customHeight="1" x14ac:dyDescent="0.25">
      <c r="A73" s="177"/>
      <c r="B73" s="179"/>
      <c r="C73" s="104"/>
      <c r="D73" s="104"/>
      <c r="E73" s="117"/>
      <c r="F73" s="32">
        <v>0</v>
      </c>
      <c r="G73" s="33"/>
      <c r="H73" s="32">
        <v>0</v>
      </c>
      <c r="I73" s="33"/>
    </row>
    <row r="74" spans="1:9" ht="35.25" customHeight="1" x14ac:dyDescent="0.25">
      <c r="A74" s="178"/>
      <c r="B74" s="150"/>
      <c r="C74" s="118"/>
      <c r="D74" s="118"/>
      <c r="E74" s="119"/>
      <c r="F74" s="32">
        <v>0</v>
      </c>
      <c r="G74" s="33"/>
      <c r="H74" s="32">
        <v>0</v>
      </c>
      <c r="I74" s="33"/>
    </row>
    <row r="75" spans="1:9" ht="15.75" customHeight="1" x14ac:dyDescent="0.25">
      <c r="A75" s="49" t="s">
        <v>15</v>
      </c>
      <c r="B75" s="71" t="s">
        <v>50</v>
      </c>
      <c r="C75" s="116"/>
      <c r="D75" s="116"/>
      <c r="E75" s="93"/>
      <c r="F75" s="74">
        <f>SUM(F79:G88)</f>
        <v>14</v>
      </c>
      <c r="G75" s="74"/>
      <c r="H75" s="74">
        <f>SUM(H79:I88)</f>
        <v>114</v>
      </c>
      <c r="I75" s="74"/>
    </row>
    <row r="76" spans="1:9" ht="34.5" customHeight="1" x14ac:dyDescent="0.25">
      <c r="A76" s="80"/>
      <c r="B76" s="104"/>
      <c r="C76" s="104"/>
      <c r="D76" s="104"/>
      <c r="E76" s="117"/>
      <c r="F76" s="144"/>
      <c r="G76" s="144"/>
      <c r="H76" s="144"/>
      <c r="I76" s="144"/>
    </row>
    <row r="77" spans="1:9" ht="19.5" customHeight="1" x14ac:dyDescent="0.25">
      <c r="A77" s="48" t="s">
        <v>16</v>
      </c>
      <c r="B77" s="70" t="s">
        <v>130</v>
      </c>
      <c r="C77" s="71"/>
      <c r="D77" s="71"/>
      <c r="E77" s="103"/>
      <c r="F77" s="46"/>
      <c r="G77" s="52"/>
      <c r="H77" s="46"/>
      <c r="I77" s="52"/>
    </row>
    <row r="78" spans="1:9" ht="15" customHeight="1" x14ac:dyDescent="0.25">
      <c r="A78" s="49"/>
      <c r="B78" s="72"/>
      <c r="C78" s="73"/>
      <c r="D78" s="73"/>
      <c r="E78" s="77"/>
      <c r="F78" s="106"/>
      <c r="G78" s="107"/>
      <c r="H78" s="106"/>
      <c r="I78" s="107"/>
    </row>
    <row r="79" spans="1:9" ht="15" customHeight="1" x14ac:dyDescent="0.25">
      <c r="A79" s="49"/>
      <c r="B79" s="72"/>
      <c r="C79" s="73"/>
      <c r="D79" s="73"/>
      <c r="E79" s="77"/>
      <c r="F79" s="95">
        <v>4</v>
      </c>
      <c r="G79" s="95"/>
      <c r="H79" s="95">
        <v>30</v>
      </c>
      <c r="I79" s="95"/>
    </row>
    <row r="80" spans="1:9" ht="15.75" customHeight="1" x14ac:dyDescent="0.25">
      <c r="A80" s="49"/>
      <c r="B80" s="72"/>
      <c r="C80" s="73"/>
      <c r="D80" s="73"/>
      <c r="E80" s="77"/>
      <c r="F80" s="74">
        <v>0</v>
      </c>
      <c r="G80" s="74"/>
      <c r="H80" s="74">
        <v>0</v>
      </c>
      <c r="I80" s="74"/>
    </row>
    <row r="81" spans="1:9" ht="15.75" customHeight="1" x14ac:dyDescent="0.25">
      <c r="A81" s="49"/>
      <c r="B81" s="72"/>
      <c r="C81" s="73"/>
      <c r="D81" s="73"/>
      <c r="E81" s="77"/>
      <c r="F81" s="74">
        <v>0</v>
      </c>
      <c r="G81" s="74"/>
      <c r="H81" s="74">
        <v>2</v>
      </c>
      <c r="I81" s="74"/>
    </row>
    <row r="82" spans="1:9" ht="15" customHeight="1" x14ac:dyDescent="0.25">
      <c r="A82" s="49"/>
      <c r="B82" s="72"/>
      <c r="C82" s="73"/>
      <c r="D82" s="73"/>
      <c r="E82" s="77"/>
      <c r="F82" s="74">
        <v>0</v>
      </c>
      <c r="G82" s="74"/>
      <c r="H82" s="74">
        <v>0</v>
      </c>
      <c r="I82" s="74"/>
    </row>
    <row r="83" spans="1:9" ht="15" customHeight="1" x14ac:dyDescent="0.25">
      <c r="A83" s="49"/>
      <c r="B83" s="72"/>
      <c r="C83" s="73"/>
      <c r="D83" s="73"/>
      <c r="E83" s="77"/>
      <c r="F83" s="32">
        <v>0</v>
      </c>
      <c r="G83" s="33"/>
      <c r="H83" s="32">
        <v>1</v>
      </c>
      <c r="I83" s="33"/>
    </row>
    <row r="84" spans="1:9" ht="13.5" customHeight="1" x14ac:dyDescent="0.25">
      <c r="A84" s="49"/>
      <c r="B84" s="72"/>
      <c r="C84" s="73"/>
      <c r="D84" s="73"/>
      <c r="E84" s="77"/>
      <c r="F84" s="32">
        <v>3</v>
      </c>
      <c r="G84" s="33"/>
      <c r="H84" s="32">
        <v>26</v>
      </c>
      <c r="I84" s="33"/>
    </row>
    <row r="85" spans="1:9" ht="18" customHeight="1" x14ac:dyDescent="0.25">
      <c r="A85" s="49"/>
      <c r="B85" s="72"/>
      <c r="C85" s="73"/>
      <c r="D85" s="73"/>
      <c r="E85" s="77"/>
      <c r="F85" s="32">
        <v>1</v>
      </c>
      <c r="G85" s="57"/>
      <c r="H85" s="32">
        <v>2</v>
      </c>
      <c r="I85" s="57"/>
    </row>
    <row r="86" spans="1:9" ht="14.25" customHeight="1" x14ac:dyDescent="0.25">
      <c r="A86" s="22"/>
      <c r="B86" s="72"/>
      <c r="C86" s="73"/>
      <c r="D86" s="73"/>
      <c r="E86" s="77"/>
      <c r="F86" s="32">
        <v>0</v>
      </c>
      <c r="G86" s="57"/>
      <c r="H86" s="32">
        <v>2</v>
      </c>
      <c r="I86" s="57"/>
    </row>
    <row r="87" spans="1:9" ht="14.25" customHeight="1" x14ac:dyDescent="0.25">
      <c r="A87" s="30"/>
      <c r="B87" s="72"/>
      <c r="C87" s="73"/>
      <c r="D87" s="73"/>
      <c r="E87" s="77"/>
      <c r="F87" s="32">
        <v>1</v>
      </c>
      <c r="G87" s="33"/>
      <c r="H87" s="32">
        <v>1</v>
      </c>
      <c r="I87" s="33"/>
    </row>
    <row r="88" spans="1:9" ht="19.5" customHeight="1" x14ac:dyDescent="0.25">
      <c r="A88" s="27"/>
      <c r="B88" s="72"/>
      <c r="C88" s="73"/>
      <c r="D88" s="73"/>
      <c r="E88" s="77"/>
      <c r="F88" s="32">
        <v>5</v>
      </c>
      <c r="G88" s="33"/>
      <c r="H88" s="32">
        <v>50</v>
      </c>
      <c r="I88" s="33"/>
    </row>
    <row r="89" spans="1:9" ht="15.75" customHeight="1" x14ac:dyDescent="0.25">
      <c r="A89" s="48" t="s">
        <v>17</v>
      </c>
      <c r="B89" s="56" t="s">
        <v>51</v>
      </c>
      <c r="C89" s="92"/>
      <c r="D89" s="92"/>
      <c r="E89" s="92"/>
      <c r="F89" s="74">
        <f>SUM(F93:G110)</f>
        <v>7</v>
      </c>
      <c r="G89" s="74"/>
      <c r="H89" s="74">
        <f>SUM(H93:I110)</f>
        <v>57</v>
      </c>
      <c r="I89" s="74"/>
    </row>
    <row r="90" spans="1:9" ht="33" customHeight="1" x14ac:dyDescent="0.25">
      <c r="A90" s="80"/>
      <c r="B90" s="93"/>
      <c r="C90" s="94"/>
      <c r="D90" s="94"/>
      <c r="E90" s="94"/>
      <c r="F90" s="144"/>
      <c r="G90" s="144"/>
      <c r="H90" s="144"/>
      <c r="I90" s="144"/>
    </row>
    <row r="91" spans="1:9" ht="17.25" customHeight="1" x14ac:dyDescent="0.25">
      <c r="A91" s="15" t="s">
        <v>18</v>
      </c>
      <c r="B91" s="108" t="s">
        <v>53</v>
      </c>
      <c r="C91" s="109"/>
      <c r="D91" s="109"/>
      <c r="E91" s="110"/>
      <c r="F91" s="46"/>
      <c r="G91" s="105"/>
      <c r="H91" s="46"/>
      <c r="I91" s="52"/>
    </row>
    <row r="92" spans="1:9" ht="16.5" customHeight="1" x14ac:dyDescent="0.25">
      <c r="A92" s="16"/>
      <c r="B92" s="100" t="s">
        <v>54</v>
      </c>
      <c r="C92" s="101"/>
      <c r="D92" s="101"/>
      <c r="E92" s="102"/>
      <c r="F92" s="106"/>
      <c r="G92" s="112"/>
      <c r="H92" s="106"/>
      <c r="I92" s="107"/>
    </row>
    <row r="93" spans="1:9" ht="15.75" customHeight="1" x14ac:dyDescent="0.25">
      <c r="A93" s="16"/>
      <c r="B93" s="100" t="s">
        <v>55</v>
      </c>
      <c r="C93" s="101"/>
      <c r="D93" s="101"/>
      <c r="E93" s="102"/>
      <c r="F93" s="53">
        <v>0</v>
      </c>
      <c r="G93" s="111"/>
      <c r="H93" s="53">
        <v>3</v>
      </c>
      <c r="I93" s="54"/>
    </row>
    <row r="94" spans="1:9" ht="15.75" customHeight="1" x14ac:dyDescent="0.25">
      <c r="A94" s="16"/>
      <c r="B94" s="100" t="s">
        <v>56</v>
      </c>
      <c r="C94" s="101"/>
      <c r="D94" s="101"/>
      <c r="E94" s="102"/>
      <c r="F94" s="54">
        <v>0</v>
      </c>
      <c r="G94" s="95"/>
      <c r="H94" s="32">
        <v>1</v>
      </c>
      <c r="I94" s="57"/>
    </row>
    <row r="95" spans="1:9" ht="15.75" customHeight="1" x14ac:dyDescent="0.25">
      <c r="A95" s="16"/>
      <c r="B95" s="100" t="s">
        <v>57</v>
      </c>
      <c r="C95" s="101"/>
      <c r="D95" s="101"/>
      <c r="E95" s="102"/>
      <c r="F95" s="57">
        <v>0</v>
      </c>
      <c r="G95" s="74"/>
      <c r="H95" s="32">
        <v>2</v>
      </c>
      <c r="I95" s="57"/>
    </row>
    <row r="96" spans="1:9" ht="15.75" customHeight="1" x14ac:dyDescent="0.25">
      <c r="A96" s="16"/>
      <c r="B96" s="100" t="s">
        <v>58</v>
      </c>
      <c r="C96" s="101"/>
      <c r="D96" s="101"/>
      <c r="E96" s="102"/>
      <c r="F96" s="57">
        <v>0</v>
      </c>
      <c r="G96" s="74"/>
      <c r="H96" s="32">
        <v>0</v>
      </c>
      <c r="I96" s="57"/>
    </row>
    <row r="97" spans="1:9" ht="15.75" customHeight="1" x14ac:dyDescent="0.25">
      <c r="A97" s="16"/>
      <c r="B97" s="100" t="s">
        <v>59</v>
      </c>
      <c r="C97" s="101"/>
      <c r="D97" s="101"/>
      <c r="E97" s="102"/>
      <c r="F97" s="57">
        <v>0</v>
      </c>
      <c r="G97" s="74"/>
      <c r="H97" s="32">
        <v>0</v>
      </c>
      <c r="I97" s="57"/>
    </row>
    <row r="98" spans="1:9" ht="15.75" customHeight="1" x14ac:dyDescent="0.25">
      <c r="A98" s="16"/>
      <c r="B98" s="100" t="s">
        <v>60</v>
      </c>
      <c r="C98" s="101"/>
      <c r="D98" s="101"/>
      <c r="E98" s="102"/>
      <c r="F98" s="57">
        <v>0</v>
      </c>
      <c r="G98" s="74"/>
      <c r="H98" s="32">
        <v>0</v>
      </c>
      <c r="I98" s="57"/>
    </row>
    <row r="99" spans="1:9" ht="16.5" customHeight="1" x14ac:dyDescent="0.25">
      <c r="A99" s="30"/>
      <c r="B99" s="100" t="s">
        <v>61</v>
      </c>
      <c r="C99" s="101"/>
      <c r="D99" s="101"/>
      <c r="E99" s="102"/>
      <c r="F99" s="57">
        <v>0</v>
      </c>
      <c r="G99" s="74"/>
      <c r="H99" s="32">
        <v>0</v>
      </c>
      <c r="I99" s="57"/>
    </row>
    <row r="100" spans="1:9" ht="15.75" customHeight="1" x14ac:dyDescent="0.25">
      <c r="A100" s="19"/>
      <c r="B100" s="100" t="s">
        <v>63</v>
      </c>
      <c r="C100" s="114"/>
      <c r="D100" s="114"/>
      <c r="E100" s="115"/>
      <c r="F100" s="57">
        <v>0</v>
      </c>
      <c r="G100" s="74"/>
      <c r="H100" s="32">
        <v>5</v>
      </c>
      <c r="I100" s="57"/>
    </row>
    <row r="101" spans="1:9" ht="15.75" customHeight="1" x14ac:dyDescent="0.25">
      <c r="A101" s="19"/>
      <c r="B101" s="100" t="s">
        <v>64</v>
      </c>
      <c r="C101" s="114"/>
      <c r="D101" s="114"/>
      <c r="E101" s="115"/>
      <c r="F101" s="57">
        <v>0</v>
      </c>
      <c r="G101" s="74"/>
      <c r="H101" s="32">
        <v>4</v>
      </c>
      <c r="I101" s="57"/>
    </row>
    <row r="102" spans="1:9" ht="15.75" customHeight="1" x14ac:dyDescent="0.25">
      <c r="A102" s="19"/>
      <c r="B102" s="100" t="s">
        <v>65</v>
      </c>
      <c r="C102" s="114"/>
      <c r="D102" s="114"/>
      <c r="E102" s="115"/>
      <c r="F102" s="57">
        <v>0</v>
      </c>
      <c r="G102" s="74"/>
      <c r="H102" s="32">
        <v>3</v>
      </c>
      <c r="I102" s="57"/>
    </row>
    <row r="103" spans="1:9" ht="15.75" customHeight="1" x14ac:dyDescent="0.25">
      <c r="A103" s="21"/>
      <c r="B103" s="100" t="s">
        <v>116</v>
      </c>
      <c r="C103" s="101"/>
      <c r="D103" s="101"/>
      <c r="E103" s="102"/>
      <c r="F103" s="32">
        <v>0</v>
      </c>
      <c r="G103" s="57"/>
      <c r="H103" s="32">
        <v>0</v>
      </c>
      <c r="I103" s="57"/>
    </row>
    <row r="104" spans="1:9" ht="15.75" customHeight="1" x14ac:dyDescent="0.25">
      <c r="A104" s="19"/>
      <c r="B104" s="100" t="s">
        <v>66</v>
      </c>
      <c r="C104" s="114"/>
      <c r="D104" s="114"/>
      <c r="E104" s="115"/>
      <c r="F104" s="57">
        <v>0</v>
      </c>
      <c r="G104" s="74"/>
      <c r="H104" s="32">
        <v>0</v>
      </c>
      <c r="I104" s="57"/>
    </row>
    <row r="105" spans="1:9" ht="15.75" customHeight="1" x14ac:dyDescent="0.25">
      <c r="A105" s="19"/>
      <c r="B105" s="100" t="s">
        <v>67</v>
      </c>
      <c r="C105" s="114"/>
      <c r="D105" s="114"/>
      <c r="E105" s="115"/>
      <c r="F105" s="57">
        <v>5</v>
      </c>
      <c r="G105" s="74"/>
      <c r="H105" s="32">
        <v>34</v>
      </c>
      <c r="I105" s="57"/>
    </row>
    <row r="106" spans="1:9" ht="15.75" customHeight="1" x14ac:dyDescent="0.25">
      <c r="A106" s="19"/>
      <c r="B106" s="100" t="s">
        <v>68</v>
      </c>
      <c r="C106" s="114"/>
      <c r="D106" s="114"/>
      <c r="E106" s="115"/>
      <c r="F106" s="57">
        <v>0</v>
      </c>
      <c r="G106" s="74"/>
      <c r="H106" s="32">
        <v>3</v>
      </c>
      <c r="I106" s="57"/>
    </row>
    <row r="107" spans="1:9" ht="15.75" customHeight="1" x14ac:dyDescent="0.25">
      <c r="A107" s="23"/>
      <c r="B107" s="100" t="s">
        <v>118</v>
      </c>
      <c r="C107" s="101"/>
      <c r="D107" s="101"/>
      <c r="E107" s="102"/>
      <c r="F107" s="32">
        <v>0</v>
      </c>
      <c r="G107" s="57"/>
      <c r="H107" s="32">
        <v>0</v>
      </c>
      <c r="I107" s="57"/>
    </row>
    <row r="108" spans="1:9" ht="15.75" customHeight="1" x14ac:dyDescent="0.25">
      <c r="A108" s="31"/>
      <c r="B108" s="100" t="s">
        <v>69</v>
      </c>
      <c r="C108" s="75"/>
      <c r="D108" s="75"/>
      <c r="E108" s="76"/>
      <c r="F108" s="32">
        <v>0</v>
      </c>
      <c r="G108" s="33"/>
      <c r="H108" s="32">
        <v>0</v>
      </c>
      <c r="I108" s="33"/>
    </row>
    <row r="109" spans="1:9" ht="15.75" customHeight="1" x14ac:dyDescent="0.25">
      <c r="A109" s="19"/>
      <c r="B109" s="100" t="s">
        <v>131</v>
      </c>
      <c r="C109" s="114"/>
      <c r="D109" s="114"/>
      <c r="E109" s="115"/>
      <c r="F109" s="57">
        <v>1</v>
      </c>
      <c r="G109" s="74"/>
      <c r="H109" s="32">
        <v>1</v>
      </c>
      <c r="I109" s="57"/>
    </row>
    <row r="110" spans="1:9" ht="16.5" customHeight="1" x14ac:dyDescent="0.25">
      <c r="A110" s="20"/>
      <c r="B110" s="97" t="s">
        <v>70</v>
      </c>
      <c r="C110" s="146"/>
      <c r="D110" s="146"/>
      <c r="E110" s="147"/>
      <c r="F110" s="160">
        <v>1</v>
      </c>
      <c r="G110" s="161"/>
      <c r="H110" s="32">
        <v>1</v>
      </c>
      <c r="I110" s="57"/>
    </row>
    <row r="111" spans="1:9" ht="46.5" customHeight="1" x14ac:dyDescent="0.25">
      <c r="A111" s="16" t="s">
        <v>19</v>
      </c>
      <c r="B111" s="138" t="s">
        <v>113</v>
      </c>
      <c r="C111" s="145"/>
      <c r="D111" s="145"/>
      <c r="E111" s="145"/>
      <c r="F111" s="144">
        <v>2</v>
      </c>
      <c r="G111" s="144"/>
      <c r="H111" s="144">
        <v>30</v>
      </c>
      <c r="I111" s="144"/>
    </row>
    <row r="112" spans="1:9" ht="15.75" customHeight="1" x14ac:dyDescent="0.25">
      <c r="A112" s="48" t="s">
        <v>20</v>
      </c>
      <c r="B112" s="70" t="s">
        <v>71</v>
      </c>
      <c r="C112" s="71"/>
      <c r="D112" s="71"/>
      <c r="E112" s="71"/>
      <c r="F112" s="64">
        <f>SUM(F117:G133)</f>
        <v>15.5</v>
      </c>
      <c r="G112" s="68"/>
      <c r="H112" s="64">
        <f>SUM(H117:I133)</f>
        <v>194.5</v>
      </c>
      <c r="I112" s="65"/>
    </row>
    <row r="113" spans="1:9" ht="15.75" customHeight="1" x14ac:dyDescent="0.25">
      <c r="A113" s="49"/>
      <c r="B113" s="72"/>
      <c r="C113" s="73"/>
      <c r="D113" s="73"/>
      <c r="E113" s="73"/>
      <c r="F113" s="66"/>
      <c r="G113" s="69"/>
      <c r="H113" s="66"/>
      <c r="I113" s="67"/>
    </row>
    <row r="114" spans="1:9" ht="15.75" customHeight="1" x14ac:dyDescent="0.25">
      <c r="A114" s="49"/>
      <c r="B114" s="72"/>
      <c r="C114" s="73"/>
      <c r="D114" s="73"/>
      <c r="E114" s="73"/>
      <c r="F114" s="66"/>
      <c r="G114" s="69"/>
      <c r="H114" s="66"/>
      <c r="I114" s="67"/>
    </row>
    <row r="115" spans="1:9" ht="15.75" customHeight="1" x14ac:dyDescent="0.25">
      <c r="A115" s="16" t="s">
        <v>21</v>
      </c>
      <c r="B115" s="72" t="s">
        <v>53</v>
      </c>
      <c r="C115" s="73"/>
      <c r="D115" s="73"/>
      <c r="E115" s="73"/>
      <c r="F115" s="106"/>
      <c r="G115" s="112"/>
      <c r="H115" s="106"/>
      <c r="I115" s="107"/>
    </row>
    <row r="116" spans="1:9" ht="15.75" customHeight="1" x14ac:dyDescent="0.25">
      <c r="A116" s="16"/>
      <c r="B116" s="72" t="s">
        <v>54</v>
      </c>
      <c r="C116" s="73"/>
      <c r="D116" s="73"/>
      <c r="E116" s="73"/>
      <c r="F116" s="53"/>
      <c r="G116" s="111"/>
      <c r="H116" s="106"/>
      <c r="I116" s="107"/>
    </row>
    <row r="117" spans="1:9" ht="15.75" customHeight="1" x14ac:dyDescent="0.25">
      <c r="A117" s="49"/>
      <c r="B117" s="72" t="s">
        <v>132</v>
      </c>
      <c r="C117" s="73"/>
      <c r="D117" s="73"/>
      <c r="E117" s="77"/>
      <c r="F117" s="50">
        <v>0</v>
      </c>
      <c r="G117" s="37"/>
      <c r="H117" s="50">
        <v>9</v>
      </c>
      <c r="I117" s="50"/>
    </row>
    <row r="118" spans="1:9" ht="15.75" customHeight="1" x14ac:dyDescent="0.25">
      <c r="A118" s="49"/>
      <c r="B118" s="72" t="s">
        <v>96</v>
      </c>
      <c r="C118" s="73"/>
      <c r="D118" s="73"/>
      <c r="E118" s="77"/>
      <c r="F118" s="50">
        <v>0</v>
      </c>
      <c r="G118" s="50"/>
      <c r="H118" s="50">
        <v>4</v>
      </c>
      <c r="I118" s="50"/>
    </row>
    <row r="119" spans="1:9" ht="15.75" customHeight="1" x14ac:dyDescent="0.25">
      <c r="A119" s="49"/>
      <c r="B119" s="72" t="s">
        <v>73</v>
      </c>
      <c r="C119" s="73"/>
      <c r="D119" s="73"/>
      <c r="E119" s="77"/>
      <c r="F119" s="50">
        <v>0</v>
      </c>
      <c r="G119" s="50"/>
      <c r="H119" s="50">
        <v>15</v>
      </c>
      <c r="I119" s="50"/>
    </row>
    <row r="120" spans="1:9" ht="15.75" customHeight="1" x14ac:dyDescent="0.25">
      <c r="A120" s="49"/>
      <c r="B120" s="72" t="s">
        <v>74</v>
      </c>
      <c r="C120" s="73"/>
      <c r="D120" s="73"/>
      <c r="E120" s="77"/>
      <c r="F120" s="50">
        <v>0</v>
      </c>
      <c r="G120" s="50"/>
      <c r="H120" s="50">
        <v>0</v>
      </c>
      <c r="I120" s="50"/>
    </row>
    <row r="121" spans="1:9" ht="15.75" customHeight="1" x14ac:dyDescent="0.25">
      <c r="A121" s="49"/>
      <c r="B121" s="72" t="s">
        <v>60</v>
      </c>
      <c r="C121" s="73"/>
      <c r="D121" s="73"/>
      <c r="E121" s="77"/>
      <c r="F121" s="50">
        <v>0</v>
      </c>
      <c r="G121" s="50"/>
      <c r="H121" s="50">
        <v>0</v>
      </c>
      <c r="I121" s="50"/>
    </row>
    <row r="122" spans="1:9" ht="15.75" customHeight="1" x14ac:dyDescent="0.25">
      <c r="A122" s="49"/>
      <c r="B122" s="72" t="s">
        <v>61</v>
      </c>
      <c r="C122" s="73"/>
      <c r="D122" s="73"/>
      <c r="E122" s="77"/>
      <c r="F122" s="50">
        <v>0</v>
      </c>
      <c r="G122" s="50"/>
      <c r="H122" s="50">
        <v>0</v>
      </c>
      <c r="I122" s="50"/>
    </row>
    <row r="123" spans="1:9" ht="15.75" customHeight="1" x14ac:dyDescent="0.25">
      <c r="A123" s="49"/>
      <c r="B123" s="72" t="s">
        <v>63</v>
      </c>
      <c r="C123" s="73"/>
      <c r="D123" s="73"/>
      <c r="E123" s="77"/>
      <c r="F123" s="50">
        <v>0</v>
      </c>
      <c r="G123" s="50"/>
      <c r="H123" s="50">
        <v>110</v>
      </c>
      <c r="I123" s="50"/>
    </row>
    <row r="124" spans="1:9" ht="15.75" customHeight="1" x14ac:dyDescent="0.25">
      <c r="A124" s="49"/>
      <c r="B124" s="72" t="s">
        <v>64</v>
      </c>
      <c r="C124" s="73"/>
      <c r="D124" s="73"/>
      <c r="E124" s="77"/>
      <c r="F124" s="50">
        <v>0</v>
      </c>
      <c r="G124" s="50"/>
      <c r="H124" s="50">
        <v>0</v>
      </c>
      <c r="I124" s="50"/>
    </row>
    <row r="125" spans="1:9" ht="15.75" customHeight="1" x14ac:dyDescent="0.25">
      <c r="A125" s="49"/>
      <c r="B125" s="72" t="s">
        <v>65</v>
      </c>
      <c r="C125" s="73"/>
      <c r="D125" s="73"/>
      <c r="E125" s="77"/>
      <c r="F125" s="50">
        <v>0</v>
      </c>
      <c r="G125" s="50"/>
      <c r="H125" s="50">
        <v>6</v>
      </c>
      <c r="I125" s="50"/>
    </row>
    <row r="126" spans="1:9" ht="15.75" customHeight="1" x14ac:dyDescent="0.25">
      <c r="A126" s="49"/>
      <c r="B126" s="72" t="s">
        <v>114</v>
      </c>
      <c r="C126" s="73"/>
      <c r="D126" s="73"/>
      <c r="E126" s="77"/>
      <c r="F126" s="37">
        <v>0</v>
      </c>
      <c r="G126" s="51"/>
      <c r="H126" s="37">
        <v>0</v>
      </c>
      <c r="I126" s="51"/>
    </row>
    <row r="127" spans="1:9" ht="15.75" customHeight="1" x14ac:dyDescent="0.25">
      <c r="A127" s="49"/>
      <c r="B127" s="72" t="s">
        <v>66</v>
      </c>
      <c r="C127" s="73"/>
      <c r="D127" s="73"/>
      <c r="E127" s="77"/>
      <c r="F127" s="50">
        <v>0</v>
      </c>
      <c r="G127" s="50"/>
      <c r="H127" s="50">
        <v>0</v>
      </c>
      <c r="I127" s="50"/>
    </row>
    <row r="128" spans="1:9" ht="15.75" customHeight="1" x14ac:dyDescent="0.25">
      <c r="A128" s="49"/>
      <c r="B128" s="100" t="s">
        <v>67</v>
      </c>
      <c r="C128" s="101"/>
      <c r="D128" s="101"/>
      <c r="E128" s="102"/>
      <c r="F128" s="50">
        <v>12.5</v>
      </c>
      <c r="G128" s="50"/>
      <c r="H128" s="50">
        <v>42.5</v>
      </c>
      <c r="I128" s="50"/>
    </row>
    <row r="129" spans="1:9" ht="15.75" customHeight="1" x14ac:dyDescent="0.25">
      <c r="A129" s="49"/>
      <c r="B129" s="100" t="s">
        <v>68</v>
      </c>
      <c r="C129" s="101"/>
      <c r="D129" s="101"/>
      <c r="E129" s="102"/>
      <c r="F129" s="50">
        <v>0</v>
      </c>
      <c r="G129" s="50"/>
      <c r="H129" s="50">
        <v>4</v>
      </c>
      <c r="I129" s="50"/>
    </row>
    <row r="130" spans="1:9" ht="15.75" customHeight="1" x14ac:dyDescent="0.25">
      <c r="A130" s="49"/>
      <c r="B130" s="100" t="s">
        <v>76</v>
      </c>
      <c r="C130" s="101"/>
      <c r="D130" s="101"/>
      <c r="E130" s="102"/>
      <c r="F130" s="37">
        <v>0</v>
      </c>
      <c r="G130" s="51"/>
      <c r="H130" s="37">
        <v>0</v>
      </c>
      <c r="I130" s="51"/>
    </row>
    <row r="131" spans="1:9" ht="15.75" customHeight="1" x14ac:dyDescent="0.25">
      <c r="A131" s="49"/>
      <c r="B131" s="34" t="s">
        <v>69</v>
      </c>
      <c r="C131" s="35"/>
      <c r="D131" s="35"/>
      <c r="E131" s="36"/>
      <c r="F131" s="37">
        <v>0</v>
      </c>
      <c r="G131" s="33"/>
      <c r="H131" s="37">
        <v>0</v>
      </c>
      <c r="I131" s="33"/>
    </row>
    <row r="132" spans="1:9" ht="15.75" customHeight="1" x14ac:dyDescent="0.25">
      <c r="A132" s="49"/>
      <c r="B132" s="100" t="s">
        <v>131</v>
      </c>
      <c r="C132" s="101"/>
      <c r="D132" s="101"/>
      <c r="E132" s="102"/>
      <c r="F132" s="50">
        <v>2</v>
      </c>
      <c r="G132" s="50"/>
      <c r="H132" s="50">
        <v>4</v>
      </c>
      <c r="I132" s="50"/>
    </row>
    <row r="133" spans="1:9" ht="15.75" customHeight="1" x14ac:dyDescent="0.25">
      <c r="A133" s="49"/>
      <c r="B133" s="97" t="s">
        <v>70</v>
      </c>
      <c r="C133" s="98"/>
      <c r="D133" s="98"/>
      <c r="E133" s="99"/>
      <c r="F133" s="50">
        <v>1</v>
      </c>
      <c r="G133" s="50"/>
      <c r="H133" s="50">
        <v>0</v>
      </c>
      <c r="I133" s="50"/>
    </row>
    <row r="134" spans="1:9" ht="15.75" customHeight="1" x14ac:dyDescent="0.25">
      <c r="A134" s="48" t="s">
        <v>22</v>
      </c>
      <c r="B134" s="71" t="s">
        <v>111</v>
      </c>
      <c r="C134" s="71"/>
      <c r="D134" s="71"/>
      <c r="E134" s="103"/>
      <c r="F134" s="64">
        <f>SUM(F138:G142)</f>
        <v>39.6</v>
      </c>
      <c r="G134" s="65"/>
      <c r="H134" s="64">
        <f>SUM(H138:I142)</f>
        <v>44.6</v>
      </c>
      <c r="I134" s="52"/>
    </row>
    <row r="135" spans="1:9" ht="33.75" customHeight="1" x14ac:dyDescent="0.25">
      <c r="A135" s="49"/>
      <c r="B135" s="137"/>
      <c r="C135" s="137"/>
      <c r="D135" s="137"/>
      <c r="E135" s="138"/>
      <c r="F135" s="66"/>
      <c r="G135" s="67"/>
      <c r="H135" s="106"/>
      <c r="I135" s="107"/>
    </row>
    <row r="136" spans="1:9" ht="16.5" customHeight="1" x14ac:dyDescent="0.25">
      <c r="A136" s="48" t="s">
        <v>23</v>
      </c>
      <c r="B136" s="116" t="s">
        <v>53</v>
      </c>
      <c r="C136" s="116"/>
      <c r="D136" s="116"/>
      <c r="E136" s="116"/>
      <c r="F136" s="46"/>
      <c r="G136" s="105"/>
      <c r="H136" s="46"/>
      <c r="I136" s="52"/>
    </row>
    <row r="137" spans="1:9" ht="18.75" customHeight="1" x14ac:dyDescent="0.25">
      <c r="A137" s="49"/>
      <c r="B137" s="104" t="s">
        <v>54</v>
      </c>
      <c r="C137" s="104"/>
      <c r="D137" s="104"/>
      <c r="E137" s="104"/>
      <c r="F137" s="151"/>
      <c r="G137" s="152"/>
      <c r="H137" s="151"/>
      <c r="I137" s="153"/>
    </row>
    <row r="138" spans="1:9" ht="18.75" customHeight="1" x14ac:dyDescent="0.25">
      <c r="A138" s="49"/>
      <c r="B138" s="104" t="s">
        <v>55</v>
      </c>
      <c r="C138" s="104"/>
      <c r="D138" s="104"/>
      <c r="E138" s="104"/>
      <c r="F138" s="148">
        <v>14.6</v>
      </c>
      <c r="G138" s="154"/>
      <c r="H138" s="148">
        <v>14.6</v>
      </c>
      <c r="I138" s="149"/>
    </row>
    <row r="139" spans="1:9" ht="19.5" customHeight="1" x14ac:dyDescent="0.25">
      <c r="A139" s="49"/>
      <c r="B139" s="104" t="s">
        <v>56</v>
      </c>
      <c r="C139" s="104"/>
      <c r="D139" s="104"/>
      <c r="E139" s="104"/>
      <c r="F139" s="155">
        <v>10</v>
      </c>
      <c r="G139" s="155"/>
      <c r="H139" s="155">
        <v>10</v>
      </c>
      <c r="I139" s="155"/>
    </row>
    <row r="140" spans="1:9" ht="18.75" customHeight="1" x14ac:dyDescent="0.25">
      <c r="A140" s="49"/>
      <c r="B140" s="104" t="s">
        <v>73</v>
      </c>
      <c r="C140" s="104"/>
      <c r="D140" s="104"/>
      <c r="E140" s="104"/>
      <c r="F140" s="89">
        <v>15</v>
      </c>
      <c r="G140" s="89"/>
      <c r="H140" s="89">
        <v>20</v>
      </c>
      <c r="I140" s="89"/>
    </row>
    <row r="141" spans="1:9" ht="15.75" customHeight="1" x14ac:dyDescent="0.25">
      <c r="A141" s="49"/>
      <c r="B141" s="104" t="s">
        <v>74</v>
      </c>
      <c r="C141" s="104"/>
      <c r="D141" s="104"/>
      <c r="E141" s="117"/>
      <c r="F141" s="78">
        <v>0</v>
      </c>
      <c r="G141" s="79"/>
      <c r="H141" s="78">
        <v>0</v>
      </c>
      <c r="I141" s="79"/>
    </row>
    <row r="142" spans="1:9" ht="15.75" customHeight="1" x14ac:dyDescent="0.25">
      <c r="A142" s="80"/>
      <c r="B142" s="150" t="s">
        <v>62</v>
      </c>
      <c r="C142" s="118"/>
      <c r="D142" s="118"/>
      <c r="E142" s="119"/>
      <c r="F142" s="78">
        <v>0</v>
      </c>
      <c r="G142" s="79"/>
      <c r="H142" s="78">
        <v>0</v>
      </c>
      <c r="I142" s="79"/>
    </row>
    <row r="143" spans="1:9" ht="45.75" customHeight="1" x14ac:dyDescent="0.25">
      <c r="A143" s="13" t="s">
        <v>24</v>
      </c>
      <c r="B143" s="55" t="s">
        <v>72</v>
      </c>
      <c r="C143" s="55"/>
      <c r="D143" s="55"/>
      <c r="E143" s="56"/>
      <c r="F143" s="82">
        <f>SUM(F146:G155)</f>
        <v>94.1</v>
      </c>
      <c r="G143" s="83"/>
      <c r="H143" s="82">
        <f>SUM(H146:I155)</f>
        <v>194.79999999999998</v>
      </c>
      <c r="I143" s="83"/>
    </row>
    <row r="144" spans="1:9" ht="15.75" customHeight="1" x14ac:dyDescent="0.25">
      <c r="A144" s="49" t="s">
        <v>25</v>
      </c>
      <c r="B144" s="84" t="s">
        <v>53</v>
      </c>
      <c r="C144" s="84"/>
      <c r="D144" s="84"/>
      <c r="E144" s="85"/>
      <c r="F144" s="10"/>
      <c r="G144" s="11"/>
      <c r="H144" s="10"/>
      <c r="I144" s="11"/>
    </row>
    <row r="145" spans="1:9" ht="19.5" customHeight="1" x14ac:dyDescent="0.25">
      <c r="A145" s="49"/>
      <c r="B145" s="86" t="s">
        <v>54</v>
      </c>
      <c r="C145" s="86"/>
      <c r="D145" s="86"/>
      <c r="E145" s="87"/>
      <c r="F145" s="12"/>
      <c r="G145" s="14"/>
      <c r="H145" s="12"/>
      <c r="I145" s="14"/>
    </row>
    <row r="146" spans="1:9" ht="20.25" customHeight="1" x14ac:dyDescent="0.25">
      <c r="A146" s="49"/>
      <c r="B146" s="86" t="s">
        <v>60</v>
      </c>
      <c r="C146" s="86"/>
      <c r="D146" s="86"/>
      <c r="E146" s="87"/>
      <c r="F146" s="88">
        <v>0</v>
      </c>
      <c r="G146" s="88"/>
      <c r="H146" s="88">
        <v>0</v>
      </c>
      <c r="I146" s="88"/>
    </row>
    <row r="147" spans="1:9" ht="19.5" customHeight="1" x14ac:dyDescent="0.25">
      <c r="A147" s="49"/>
      <c r="B147" s="86" t="s">
        <v>75</v>
      </c>
      <c r="C147" s="86"/>
      <c r="D147" s="86"/>
      <c r="E147" s="87"/>
      <c r="F147" s="89">
        <v>50</v>
      </c>
      <c r="G147" s="89"/>
      <c r="H147" s="89">
        <v>50</v>
      </c>
      <c r="I147" s="89"/>
    </row>
    <row r="148" spans="1:9" ht="20.25" customHeight="1" x14ac:dyDescent="0.25">
      <c r="A148" s="49"/>
      <c r="B148" s="86" t="s">
        <v>64</v>
      </c>
      <c r="C148" s="86"/>
      <c r="D148" s="86"/>
      <c r="E148" s="87"/>
      <c r="F148" s="89">
        <v>0</v>
      </c>
      <c r="G148" s="89"/>
      <c r="H148" s="89">
        <v>20</v>
      </c>
      <c r="I148" s="89"/>
    </row>
    <row r="149" spans="1:9" ht="22.5" customHeight="1" x14ac:dyDescent="0.25">
      <c r="A149" s="49"/>
      <c r="B149" s="86" t="s">
        <v>65</v>
      </c>
      <c r="C149" s="86"/>
      <c r="D149" s="86"/>
      <c r="E149" s="87"/>
      <c r="F149" s="89">
        <v>2</v>
      </c>
      <c r="G149" s="89"/>
      <c r="H149" s="89">
        <v>6</v>
      </c>
      <c r="I149" s="89"/>
    </row>
    <row r="150" spans="1:9" ht="15.75" customHeight="1" x14ac:dyDescent="0.25">
      <c r="A150" s="49"/>
      <c r="B150" s="86" t="s">
        <v>125</v>
      </c>
      <c r="C150" s="86"/>
      <c r="D150" s="86"/>
      <c r="E150" s="87"/>
      <c r="F150" s="89">
        <v>3.1</v>
      </c>
      <c r="G150" s="89"/>
      <c r="H150" s="89">
        <v>3.9</v>
      </c>
      <c r="I150" s="89"/>
    </row>
    <row r="151" spans="1:9" ht="21.75" customHeight="1" x14ac:dyDescent="0.25">
      <c r="A151" s="49"/>
      <c r="B151" s="86" t="s">
        <v>67</v>
      </c>
      <c r="C151" s="86"/>
      <c r="D151" s="86"/>
      <c r="E151" s="87"/>
      <c r="F151" s="89">
        <v>31</v>
      </c>
      <c r="G151" s="89"/>
      <c r="H151" s="89">
        <v>93.8</v>
      </c>
      <c r="I151" s="89"/>
    </row>
    <row r="152" spans="1:9" ht="20.25" customHeight="1" x14ac:dyDescent="0.25">
      <c r="A152" s="49"/>
      <c r="B152" s="86" t="s">
        <v>68</v>
      </c>
      <c r="C152" s="86"/>
      <c r="D152" s="86"/>
      <c r="E152" s="87"/>
      <c r="F152" s="89">
        <v>8</v>
      </c>
      <c r="G152" s="89"/>
      <c r="H152" s="89">
        <v>21</v>
      </c>
      <c r="I152" s="89"/>
    </row>
    <row r="153" spans="1:9" ht="21" customHeight="1" x14ac:dyDescent="0.25">
      <c r="A153" s="49"/>
      <c r="B153" s="86" t="s">
        <v>76</v>
      </c>
      <c r="C153" s="86"/>
      <c r="D153" s="86"/>
      <c r="E153" s="87"/>
      <c r="F153" s="89">
        <v>0</v>
      </c>
      <c r="G153" s="89"/>
      <c r="H153" s="89">
        <v>0</v>
      </c>
      <c r="I153" s="89"/>
    </row>
    <row r="154" spans="1:9" ht="22.5" customHeight="1" x14ac:dyDescent="0.25">
      <c r="A154" s="49"/>
      <c r="B154" s="86" t="s">
        <v>69</v>
      </c>
      <c r="C154" s="86"/>
      <c r="D154" s="86"/>
      <c r="E154" s="87"/>
      <c r="F154" s="89">
        <v>0</v>
      </c>
      <c r="G154" s="89"/>
      <c r="H154" s="89">
        <v>0</v>
      </c>
      <c r="I154" s="89"/>
    </row>
    <row r="155" spans="1:9" ht="21.75" customHeight="1" x14ac:dyDescent="0.25">
      <c r="A155" s="80"/>
      <c r="B155" s="142" t="s">
        <v>70</v>
      </c>
      <c r="C155" s="142"/>
      <c r="D155" s="142"/>
      <c r="E155" s="143"/>
      <c r="F155" s="89">
        <v>0</v>
      </c>
      <c r="G155" s="89"/>
      <c r="H155" s="89">
        <v>0.1</v>
      </c>
      <c r="I155" s="89"/>
    </row>
    <row r="156" spans="1:9" ht="15.75" customHeight="1" x14ac:dyDescent="0.25">
      <c r="A156" s="49" t="s">
        <v>26</v>
      </c>
      <c r="B156" s="84" t="s">
        <v>77</v>
      </c>
      <c r="C156" s="84"/>
      <c r="D156" s="84"/>
      <c r="E156" s="85"/>
      <c r="F156" s="46"/>
      <c r="G156" s="47"/>
      <c r="H156" s="46"/>
      <c r="I156" s="47"/>
    </row>
    <row r="157" spans="1:9" ht="15.75" customHeight="1" x14ac:dyDescent="0.25">
      <c r="A157" s="49"/>
      <c r="B157" s="86" t="s">
        <v>78</v>
      </c>
      <c r="C157" s="86"/>
      <c r="D157" s="86"/>
      <c r="E157" s="87"/>
      <c r="F157" s="148">
        <v>44.4</v>
      </c>
      <c r="G157" s="149"/>
      <c r="H157" s="158">
        <v>67.900000000000006</v>
      </c>
      <c r="I157" s="159"/>
    </row>
    <row r="158" spans="1:9" ht="15.75" customHeight="1" x14ac:dyDescent="0.25">
      <c r="A158" s="80"/>
      <c r="B158" s="142" t="s">
        <v>79</v>
      </c>
      <c r="C158" s="142"/>
      <c r="D158" s="142"/>
      <c r="E158" s="143"/>
      <c r="F158" s="82">
        <v>70.8</v>
      </c>
      <c r="G158" s="83"/>
      <c r="H158" s="90">
        <v>171.5</v>
      </c>
      <c r="I158" s="91"/>
    </row>
    <row r="159" spans="1:9" ht="15.75" customHeight="1" x14ac:dyDescent="0.25">
      <c r="A159" s="121" t="s">
        <v>27</v>
      </c>
      <c r="B159" s="71" t="s">
        <v>80</v>
      </c>
      <c r="C159" s="71"/>
      <c r="D159" s="71"/>
      <c r="E159" s="103"/>
      <c r="F159" s="46">
        <v>21</v>
      </c>
      <c r="G159" s="52"/>
      <c r="H159" s="46">
        <f>SUM(H161:I163)</f>
        <v>171</v>
      </c>
      <c r="I159" s="52"/>
    </row>
    <row r="160" spans="1:9" ht="15.75" customHeight="1" x14ac:dyDescent="0.25">
      <c r="A160" s="121"/>
      <c r="B160" s="73"/>
      <c r="C160" s="73"/>
      <c r="D160" s="73"/>
      <c r="E160" s="77"/>
      <c r="F160" s="53"/>
      <c r="G160" s="54"/>
      <c r="H160" s="53"/>
      <c r="I160" s="54"/>
    </row>
    <row r="161" spans="1:10" x14ac:dyDescent="0.25">
      <c r="A161" s="8" t="s">
        <v>28</v>
      </c>
      <c r="B161" s="156" t="s">
        <v>81</v>
      </c>
      <c r="C161" s="157"/>
      <c r="D161" s="157"/>
      <c r="E161" s="157"/>
      <c r="F161" s="32">
        <v>20</v>
      </c>
      <c r="G161" s="57"/>
      <c r="H161" s="32">
        <v>140</v>
      </c>
      <c r="I161" s="57"/>
    </row>
    <row r="162" spans="1:10" x14ac:dyDescent="0.25">
      <c r="A162" s="13" t="s">
        <v>29</v>
      </c>
      <c r="B162" s="156" t="s">
        <v>82</v>
      </c>
      <c r="C162" s="157"/>
      <c r="D162" s="157"/>
      <c r="E162" s="157"/>
      <c r="F162" s="32">
        <v>0</v>
      </c>
      <c r="G162" s="57"/>
      <c r="H162" s="32">
        <v>29</v>
      </c>
      <c r="I162" s="57"/>
    </row>
    <row r="163" spans="1:10" x14ac:dyDescent="0.25">
      <c r="A163" s="13" t="s">
        <v>30</v>
      </c>
      <c r="B163" s="156" t="s">
        <v>83</v>
      </c>
      <c r="C163" s="157"/>
      <c r="D163" s="157"/>
      <c r="E163" s="157"/>
      <c r="F163" s="32">
        <v>1</v>
      </c>
      <c r="G163" s="57"/>
      <c r="H163" s="32">
        <v>2</v>
      </c>
      <c r="I163" s="57"/>
    </row>
    <row r="164" spans="1:10" ht="83.25" customHeight="1" x14ac:dyDescent="0.25">
      <c r="A164" s="8" t="s">
        <v>31</v>
      </c>
      <c r="B164" s="58" t="s">
        <v>94</v>
      </c>
      <c r="C164" s="55"/>
      <c r="D164" s="55"/>
      <c r="E164" s="56"/>
      <c r="F164" s="74">
        <v>1</v>
      </c>
      <c r="G164" s="74"/>
      <c r="H164" s="74">
        <v>18</v>
      </c>
      <c r="I164" s="74"/>
    </row>
    <row r="165" spans="1:10" ht="33.75" customHeight="1" x14ac:dyDescent="0.25">
      <c r="A165" s="134" t="s">
        <v>32</v>
      </c>
      <c r="B165" s="58" t="s">
        <v>104</v>
      </c>
      <c r="C165" s="55"/>
      <c r="D165" s="55"/>
      <c r="E165" s="56"/>
      <c r="F165" s="32">
        <v>0</v>
      </c>
      <c r="G165" s="57"/>
      <c r="H165" s="32">
        <v>13</v>
      </c>
      <c r="I165" s="57"/>
    </row>
    <row r="166" spans="1:10" ht="19.5" customHeight="1" x14ac:dyDescent="0.25">
      <c r="A166" s="135"/>
      <c r="B166" s="55" t="s">
        <v>105</v>
      </c>
      <c r="C166" s="55"/>
      <c r="D166" s="55"/>
      <c r="E166" s="56"/>
      <c r="F166" s="37">
        <v>0</v>
      </c>
      <c r="G166" s="51"/>
      <c r="H166" s="37">
        <v>150</v>
      </c>
      <c r="I166" s="51"/>
    </row>
    <row r="167" spans="1:10" ht="18.75" customHeight="1" x14ac:dyDescent="0.25">
      <c r="A167" s="41" t="s">
        <v>33</v>
      </c>
      <c r="B167" s="71" t="s">
        <v>84</v>
      </c>
      <c r="C167" s="71"/>
      <c r="D167" s="71"/>
      <c r="E167" s="103"/>
      <c r="F167" s="32">
        <v>1</v>
      </c>
      <c r="G167" s="57"/>
      <c r="H167" s="32">
        <v>5</v>
      </c>
      <c r="I167" s="57"/>
    </row>
    <row r="168" spans="1:10" ht="18.75" customHeight="1" x14ac:dyDescent="0.25">
      <c r="A168" s="42"/>
      <c r="B168" s="38" t="s">
        <v>105</v>
      </c>
      <c r="C168" s="39"/>
      <c r="D168" s="39"/>
      <c r="E168" s="40"/>
      <c r="F168" s="37">
        <v>50</v>
      </c>
      <c r="G168" s="43"/>
      <c r="H168" s="44">
        <v>110</v>
      </c>
      <c r="I168" s="45"/>
    </row>
    <row r="169" spans="1:10" ht="15.75" customHeight="1" x14ac:dyDescent="0.25">
      <c r="A169" s="134" t="s">
        <v>34</v>
      </c>
      <c r="B169" s="116" t="s">
        <v>85</v>
      </c>
      <c r="C169" s="116"/>
      <c r="D169" s="116"/>
      <c r="E169" s="93"/>
      <c r="F169" s="32">
        <v>0</v>
      </c>
      <c r="G169" s="33"/>
      <c r="H169" s="32">
        <v>0</v>
      </c>
      <c r="I169" s="33"/>
    </row>
    <row r="170" spans="1:10" ht="15.75" customHeight="1" x14ac:dyDescent="0.25">
      <c r="A170" s="135"/>
      <c r="B170" s="142" t="s">
        <v>86</v>
      </c>
      <c r="C170" s="142"/>
      <c r="D170" s="142"/>
      <c r="E170" s="143"/>
      <c r="F170" s="37">
        <v>0</v>
      </c>
      <c r="G170" s="43"/>
      <c r="H170" s="37">
        <v>0</v>
      </c>
      <c r="I170" s="43"/>
    </row>
    <row r="171" spans="1:10" ht="15.75" customHeight="1" x14ac:dyDescent="0.25">
      <c r="A171" s="48" t="s">
        <v>35</v>
      </c>
      <c r="B171" s="116" t="s">
        <v>87</v>
      </c>
      <c r="C171" s="116"/>
      <c r="D171" s="116"/>
      <c r="E171" s="93"/>
      <c r="F171" s="46">
        <v>0</v>
      </c>
      <c r="G171" s="52"/>
      <c r="H171" s="46">
        <v>3</v>
      </c>
      <c r="I171" s="52"/>
    </row>
    <row r="172" spans="1:10" ht="15.75" customHeight="1" x14ac:dyDescent="0.25">
      <c r="A172" s="80"/>
      <c r="B172" s="104" t="s">
        <v>77</v>
      </c>
      <c r="C172" s="104"/>
      <c r="D172" s="104"/>
      <c r="E172" s="117"/>
      <c r="F172" s="53"/>
      <c r="G172" s="54"/>
      <c r="H172" s="53"/>
      <c r="I172" s="54"/>
    </row>
    <row r="173" spans="1:10" x14ac:dyDescent="0.25">
      <c r="A173" s="15" t="s">
        <v>36</v>
      </c>
      <c r="B173" s="126" t="s">
        <v>88</v>
      </c>
      <c r="C173" s="116"/>
      <c r="D173" s="116"/>
      <c r="E173" s="93"/>
      <c r="F173" s="53">
        <v>0</v>
      </c>
      <c r="G173" s="54"/>
      <c r="H173" s="53">
        <v>3</v>
      </c>
      <c r="I173" s="54"/>
    </row>
    <row r="174" spans="1:10" ht="15.75" customHeight="1" x14ac:dyDescent="0.25">
      <c r="A174" s="48" t="s">
        <v>37</v>
      </c>
      <c r="B174" s="71" t="s">
        <v>133</v>
      </c>
      <c r="C174" s="71"/>
      <c r="D174" s="71"/>
      <c r="E174" s="103"/>
      <c r="F174" s="57">
        <v>10</v>
      </c>
      <c r="G174" s="74"/>
      <c r="H174" s="57">
        <v>45</v>
      </c>
      <c r="I174" s="74"/>
    </row>
    <row r="175" spans="1:10" ht="53.25" customHeight="1" x14ac:dyDescent="0.25">
      <c r="A175" s="49"/>
      <c r="B175" s="73"/>
      <c r="C175" s="73"/>
      <c r="D175" s="73"/>
      <c r="E175" s="77"/>
      <c r="F175" s="57"/>
      <c r="G175" s="74"/>
      <c r="H175" s="57"/>
      <c r="I175" s="74"/>
      <c r="J175" s="25"/>
    </row>
    <row r="176" spans="1:10" ht="20.25" customHeight="1" x14ac:dyDescent="0.25">
      <c r="A176" s="17" t="s">
        <v>38</v>
      </c>
      <c r="B176" s="92" t="s">
        <v>86</v>
      </c>
      <c r="C176" s="92"/>
      <c r="D176" s="92"/>
      <c r="E176" s="92"/>
      <c r="F176" s="51">
        <v>109.5</v>
      </c>
      <c r="G176" s="50"/>
      <c r="H176" s="51">
        <v>327.5</v>
      </c>
      <c r="I176" s="50"/>
    </row>
    <row r="177" spans="1:9" ht="48" customHeight="1" x14ac:dyDescent="0.25">
      <c r="A177" s="13" t="s">
        <v>39</v>
      </c>
      <c r="B177" s="58" t="s">
        <v>89</v>
      </c>
      <c r="C177" s="55"/>
      <c r="D177" s="55"/>
      <c r="E177" s="56"/>
      <c r="F177" s="74">
        <v>0</v>
      </c>
      <c r="G177" s="74"/>
      <c r="H177" s="74">
        <v>0</v>
      </c>
      <c r="I177" s="74"/>
    </row>
    <row r="178" spans="1:9" ht="48" customHeight="1" x14ac:dyDescent="0.25">
      <c r="A178" s="18" t="s">
        <v>40</v>
      </c>
      <c r="B178" s="70" t="s">
        <v>90</v>
      </c>
      <c r="C178" s="71"/>
      <c r="D178" s="71"/>
      <c r="E178" s="71"/>
      <c r="F178" s="127">
        <f>SUM(F180:G181)</f>
        <v>102.19999999999999</v>
      </c>
      <c r="G178" s="128"/>
      <c r="H178" s="127">
        <f>SUM(H180:I181)</f>
        <v>433.40000000000003</v>
      </c>
      <c r="I178" s="129"/>
    </row>
    <row r="179" spans="1:9" ht="14.25" customHeight="1" x14ac:dyDescent="0.25">
      <c r="A179" s="19"/>
      <c r="B179" s="136" t="s">
        <v>91</v>
      </c>
      <c r="C179" s="137"/>
      <c r="D179" s="137"/>
      <c r="E179" s="137"/>
      <c r="F179" s="130"/>
      <c r="G179" s="131"/>
      <c r="H179" s="130"/>
      <c r="I179" s="132"/>
    </row>
    <row r="180" spans="1:9" ht="18" customHeight="1" x14ac:dyDescent="0.25">
      <c r="A180" s="16" t="s">
        <v>41</v>
      </c>
      <c r="B180" s="138" t="s">
        <v>92</v>
      </c>
      <c r="C180" s="139"/>
      <c r="D180" s="139"/>
      <c r="E180" s="139"/>
      <c r="F180" s="133">
        <v>96.6</v>
      </c>
      <c r="G180" s="133"/>
      <c r="H180" s="133">
        <v>368.6</v>
      </c>
      <c r="I180" s="133"/>
    </row>
    <row r="181" spans="1:9" ht="20.25" customHeight="1" x14ac:dyDescent="0.25">
      <c r="A181" s="17" t="s">
        <v>42</v>
      </c>
      <c r="B181" s="140" t="s">
        <v>93</v>
      </c>
      <c r="C181" s="141"/>
      <c r="D181" s="141"/>
      <c r="E181" s="141"/>
      <c r="F181" s="50">
        <v>5.6</v>
      </c>
      <c r="G181" s="50"/>
      <c r="H181" s="50">
        <v>64.8</v>
      </c>
      <c r="I181" s="50"/>
    </row>
    <row r="182" spans="1:9" x14ac:dyDescent="0.25">
      <c r="A182" s="9"/>
    </row>
    <row r="183" spans="1:9" x14ac:dyDescent="0.25">
      <c r="A183" s="9"/>
    </row>
    <row r="185" spans="1:9" x14ac:dyDescent="0.25">
      <c r="A185" s="81" t="s">
        <v>106</v>
      </c>
      <c r="B185" s="81"/>
      <c r="C185" s="81"/>
      <c r="D185" s="81"/>
      <c r="E185" s="1"/>
      <c r="F185" s="1"/>
      <c r="G185" s="1"/>
      <c r="H185" s="1"/>
      <c r="I185" s="1"/>
    </row>
    <row r="186" spans="1:9" x14ac:dyDescent="0.25">
      <c r="A186" s="81" t="s">
        <v>107</v>
      </c>
      <c r="B186" s="81"/>
      <c r="C186" s="81"/>
      <c r="D186" s="81"/>
      <c r="E186" s="1"/>
      <c r="F186" s="1"/>
      <c r="G186" s="1"/>
      <c r="H186" s="1"/>
      <c r="I186" s="1"/>
    </row>
    <row r="187" spans="1:9" x14ac:dyDescent="0.25">
      <c r="A187" s="81" t="s">
        <v>108</v>
      </c>
      <c r="B187" s="81"/>
      <c r="C187" s="81"/>
      <c r="D187" s="81"/>
      <c r="E187" s="2"/>
      <c r="F187" s="3"/>
      <c r="G187" s="96" t="s">
        <v>109</v>
      </c>
      <c r="H187" s="96"/>
      <c r="I187" s="96"/>
    </row>
  </sheetData>
  <mergeCells count="431">
    <mergeCell ref="A55:A62"/>
    <mergeCell ref="A52:A54"/>
    <mergeCell ref="A63:A65"/>
    <mergeCell ref="A67:A68"/>
    <mergeCell ref="A69:A74"/>
    <mergeCell ref="A75:A76"/>
    <mergeCell ref="A77:A85"/>
    <mergeCell ref="B41:E41"/>
    <mergeCell ref="B37:E37"/>
    <mergeCell ref="B40:E40"/>
    <mergeCell ref="A14:A17"/>
    <mergeCell ref="B14:E17"/>
    <mergeCell ref="F14:G17"/>
    <mergeCell ref="F40:G40"/>
    <mergeCell ref="A50:A51"/>
    <mergeCell ref="B50:E51"/>
    <mergeCell ref="B52:E54"/>
    <mergeCell ref="F41:G41"/>
    <mergeCell ref="B75:E76"/>
    <mergeCell ref="B63:E65"/>
    <mergeCell ref="B55:E62"/>
    <mergeCell ref="B42:E49"/>
    <mergeCell ref="B66:E74"/>
    <mergeCell ref="F55:G58"/>
    <mergeCell ref="A42:A49"/>
    <mergeCell ref="F42:G49"/>
    <mergeCell ref="B35:E35"/>
    <mergeCell ref="B36:E36"/>
    <mergeCell ref="H14:I17"/>
    <mergeCell ref="B18:E19"/>
    <mergeCell ref="F18:G19"/>
    <mergeCell ref="H18:I19"/>
    <mergeCell ref="A18:A19"/>
    <mergeCell ref="H39:I39"/>
    <mergeCell ref="F38:G38"/>
    <mergeCell ref="H33:I33"/>
    <mergeCell ref="H35:I35"/>
    <mergeCell ref="H36:I36"/>
    <mergeCell ref="F37:G37"/>
    <mergeCell ref="H37:I37"/>
    <mergeCell ref="F31:G31"/>
    <mergeCell ref="F23:G23"/>
    <mergeCell ref="B23:E23"/>
    <mergeCell ref="B24:E24"/>
    <mergeCell ref="B25:E25"/>
    <mergeCell ref="B26:E26"/>
    <mergeCell ref="B27:E27"/>
    <mergeCell ref="F30:G30"/>
    <mergeCell ref="F26:G26"/>
    <mergeCell ref="F27:G27"/>
    <mergeCell ref="F28:G28"/>
    <mergeCell ref="F29:G29"/>
    <mergeCell ref="H111:I111"/>
    <mergeCell ref="H59:I59"/>
    <mergeCell ref="F75:G76"/>
    <mergeCell ref="H75:I76"/>
    <mergeCell ref="F63:G65"/>
    <mergeCell ref="H63:I65"/>
    <mergeCell ref="H79:I79"/>
    <mergeCell ref="H80:I80"/>
    <mergeCell ref="H81:I81"/>
    <mergeCell ref="H61:I61"/>
    <mergeCell ref="H62:I62"/>
    <mergeCell ref="F60:G60"/>
    <mergeCell ref="H60:I60"/>
    <mergeCell ref="F61:G61"/>
    <mergeCell ref="H66:I66"/>
    <mergeCell ref="H97:I97"/>
    <mergeCell ref="H42:I49"/>
    <mergeCell ref="F50:G51"/>
    <mergeCell ref="H50:I51"/>
    <mergeCell ref="F52:G54"/>
    <mergeCell ref="H52:I54"/>
    <mergeCell ref="H101:I101"/>
    <mergeCell ref="H41:I41"/>
    <mergeCell ref="B33:E33"/>
    <mergeCell ref="B28:E28"/>
    <mergeCell ref="B29:E29"/>
    <mergeCell ref="B30:E30"/>
    <mergeCell ref="B31:E31"/>
    <mergeCell ref="B32:E32"/>
    <mergeCell ref="B34:E34"/>
    <mergeCell ref="H40:I40"/>
    <mergeCell ref="F33:G33"/>
    <mergeCell ref="H38:I38"/>
    <mergeCell ref="F169:G169"/>
    <mergeCell ref="F170:G170"/>
    <mergeCell ref="H169:I169"/>
    <mergeCell ref="H170:I170"/>
    <mergeCell ref="F126:G126"/>
    <mergeCell ref="H126:I126"/>
    <mergeCell ref="H157:I157"/>
    <mergeCell ref="H109:I109"/>
    <mergeCell ref="F110:G110"/>
    <mergeCell ref="F82:G82"/>
    <mergeCell ref="H82:I82"/>
    <mergeCell ref="F86:G86"/>
    <mergeCell ref="H86:I86"/>
    <mergeCell ref="F89:G90"/>
    <mergeCell ref="H89:I90"/>
    <mergeCell ref="F85:G85"/>
    <mergeCell ref="H85:I85"/>
    <mergeCell ref="H165:I165"/>
    <mergeCell ref="F164:G164"/>
    <mergeCell ref="F165:G165"/>
    <mergeCell ref="F166:G166"/>
    <mergeCell ref="H166:I166"/>
    <mergeCell ref="F129:G129"/>
    <mergeCell ref="H139:I139"/>
    <mergeCell ref="F140:G140"/>
    <mergeCell ref="H140:I140"/>
    <mergeCell ref="F134:G135"/>
    <mergeCell ref="H134:I135"/>
    <mergeCell ref="H121:I121"/>
    <mergeCell ref="F115:G115"/>
    <mergeCell ref="H115:I115"/>
    <mergeCell ref="F116:G116"/>
    <mergeCell ref="H116:I116"/>
    <mergeCell ref="H147:I147"/>
    <mergeCell ref="H148:I148"/>
    <mergeCell ref="H152:I152"/>
    <mergeCell ref="H153:I153"/>
    <mergeCell ref="H154:I154"/>
    <mergeCell ref="F151:G151"/>
    <mergeCell ref="H151:I151"/>
    <mergeCell ref="F152:G152"/>
    <mergeCell ref="H138:I138"/>
    <mergeCell ref="H119:I119"/>
    <mergeCell ref="H117:I117"/>
    <mergeCell ref="F118:G118"/>
    <mergeCell ref="H118:I118"/>
    <mergeCell ref="B122:E122"/>
    <mergeCell ref="H128:I128"/>
    <mergeCell ref="H129:I129"/>
    <mergeCell ref="H124:I124"/>
    <mergeCell ref="B163:E163"/>
    <mergeCell ref="F161:G161"/>
    <mergeCell ref="B156:E156"/>
    <mergeCell ref="B157:E157"/>
    <mergeCell ref="B158:E158"/>
    <mergeCell ref="F162:G162"/>
    <mergeCell ref="F159:G160"/>
    <mergeCell ref="F163:G163"/>
    <mergeCell ref="B137:E137"/>
    <mergeCell ref="B138:E138"/>
    <mergeCell ref="B161:E161"/>
    <mergeCell ref="B162:E162"/>
    <mergeCell ref="H141:I141"/>
    <mergeCell ref="F142:G142"/>
    <mergeCell ref="H142:I142"/>
    <mergeCell ref="F137:G137"/>
    <mergeCell ref="H137:I137"/>
    <mergeCell ref="F138:G138"/>
    <mergeCell ref="F139:G139"/>
    <mergeCell ref="B134:E135"/>
    <mergeCell ref="B136:E136"/>
    <mergeCell ref="F153:G153"/>
    <mergeCell ref="F154:G154"/>
    <mergeCell ref="F155:G155"/>
    <mergeCell ref="F157:G157"/>
    <mergeCell ref="F158:G158"/>
    <mergeCell ref="A112:A114"/>
    <mergeCell ref="A117:A133"/>
    <mergeCell ref="A136:A142"/>
    <mergeCell ref="B141:E141"/>
    <mergeCell ref="B142:E142"/>
    <mergeCell ref="F141:G141"/>
    <mergeCell ref="F119:G119"/>
    <mergeCell ref="F111:G111"/>
    <mergeCell ref="B107:E107"/>
    <mergeCell ref="F117:G117"/>
    <mergeCell ref="B130:E130"/>
    <mergeCell ref="F130:G130"/>
    <mergeCell ref="B149:E149"/>
    <mergeCell ref="F98:G98"/>
    <mergeCell ref="B111:E111"/>
    <mergeCell ref="B110:E110"/>
    <mergeCell ref="F121:G121"/>
    <mergeCell ref="F102:G102"/>
    <mergeCell ref="F128:G128"/>
    <mergeCell ref="F125:G125"/>
    <mergeCell ref="F108:G108"/>
    <mergeCell ref="F148:G148"/>
    <mergeCell ref="F101:G101"/>
    <mergeCell ref="A171:A172"/>
    <mergeCell ref="B177:E177"/>
    <mergeCell ref="B178:E178"/>
    <mergeCell ref="B179:E179"/>
    <mergeCell ref="B180:E180"/>
    <mergeCell ref="B181:E181"/>
    <mergeCell ref="B170:E170"/>
    <mergeCell ref="B167:E167"/>
    <mergeCell ref="A174:A175"/>
    <mergeCell ref="B169:E169"/>
    <mergeCell ref="A169:A170"/>
    <mergeCell ref="B94:E94"/>
    <mergeCell ref="B95:E95"/>
    <mergeCell ref="B96:E96"/>
    <mergeCell ref="B97:E97"/>
    <mergeCell ref="A165:A166"/>
    <mergeCell ref="B117:E117"/>
    <mergeCell ref="B118:E118"/>
    <mergeCell ref="B119:E119"/>
    <mergeCell ref="B120:E120"/>
    <mergeCell ref="B121:E121"/>
    <mergeCell ref="A159:A160"/>
    <mergeCell ref="B103:E103"/>
    <mergeCell ref="B126:E126"/>
    <mergeCell ref="B108:E108"/>
    <mergeCell ref="B98:E98"/>
    <mergeCell ref="B99:E99"/>
    <mergeCell ref="A156:A158"/>
    <mergeCell ref="B152:E152"/>
    <mergeCell ref="B153:E153"/>
    <mergeCell ref="B154:E154"/>
    <mergeCell ref="B155:E155"/>
    <mergeCell ref="F181:G181"/>
    <mergeCell ref="H181:I181"/>
    <mergeCell ref="B171:E171"/>
    <mergeCell ref="B172:E172"/>
    <mergeCell ref="B173:E173"/>
    <mergeCell ref="F173:G173"/>
    <mergeCell ref="H173:I173"/>
    <mergeCell ref="F171:G172"/>
    <mergeCell ref="H171:I172"/>
    <mergeCell ref="B174:E175"/>
    <mergeCell ref="B176:E176"/>
    <mergeCell ref="H174:I175"/>
    <mergeCell ref="F176:G176"/>
    <mergeCell ref="H176:I176"/>
    <mergeCell ref="F177:G177"/>
    <mergeCell ref="H177:I177"/>
    <mergeCell ref="F178:G178"/>
    <mergeCell ref="H178:I178"/>
    <mergeCell ref="F179:G179"/>
    <mergeCell ref="H179:I179"/>
    <mergeCell ref="F174:G175"/>
    <mergeCell ref="F180:G180"/>
    <mergeCell ref="H180:I180"/>
    <mergeCell ref="B7:E7"/>
    <mergeCell ref="F6:G6"/>
    <mergeCell ref="H6:I6"/>
    <mergeCell ref="B102:E102"/>
    <mergeCell ref="B104:E104"/>
    <mergeCell ref="B105:E105"/>
    <mergeCell ref="B106:E106"/>
    <mergeCell ref="B109:E109"/>
    <mergeCell ref="H28:I28"/>
    <mergeCell ref="H29:I29"/>
    <mergeCell ref="H30:I30"/>
    <mergeCell ref="H31:I31"/>
    <mergeCell ref="H32:I32"/>
    <mergeCell ref="H34:I34"/>
    <mergeCell ref="F24:G24"/>
    <mergeCell ref="H24:I24"/>
    <mergeCell ref="F25:G25"/>
    <mergeCell ref="B101:E101"/>
    <mergeCell ref="B20:E22"/>
    <mergeCell ref="F20:G22"/>
    <mergeCell ref="F32:G32"/>
    <mergeCell ref="F34:G34"/>
    <mergeCell ref="F35:G35"/>
    <mergeCell ref="F36:G36"/>
    <mergeCell ref="A1:I1"/>
    <mergeCell ref="A2:I2"/>
    <mergeCell ref="A3:I3"/>
    <mergeCell ref="A4:I4"/>
    <mergeCell ref="B5:E5"/>
    <mergeCell ref="F5:G5"/>
    <mergeCell ref="H5:I5"/>
    <mergeCell ref="B100:E100"/>
    <mergeCell ref="A8:A10"/>
    <mergeCell ref="A11:A13"/>
    <mergeCell ref="H8:I10"/>
    <mergeCell ref="H55:I58"/>
    <mergeCell ref="H11:I13"/>
    <mergeCell ref="B8:E10"/>
    <mergeCell ref="F8:G10"/>
    <mergeCell ref="H20:I22"/>
    <mergeCell ref="H25:I25"/>
    <mergeCell ref="H26:I26"/>
    <mergeCell ref="H27:I27"/>
    <mergeCell ref="H23:I23"/>
    <mergeCell ref="A20:A22"/>
    <mergeCell ref="B11:E13"/>
    <mergeCell ref="F11:G13"/>
    <mergeCell ref="A89:A90"/>
    <mergeCell ref="F104:G104"/>
    <mergeCell ref="F107:G107"/>
    <mergeCell ref="F93:G93"/>
    <mergeCell ref="H93:I93"/>
    <mergeCell ref="F91:G92"/>
    <mergeCell ref="H91:I92"/>
    <mergeCell ref="F66:G66"/>
    <mergeCell ref="F77:G78"/>
    <mergeCell ref="F94:G94"/>
    <mergeCell ref="H94:I94"/>
    <mergeCell ref="F95:G95"/>
    <mergeCell ref="H95:I95"/>
    <mergeCell ref="F96:G96"/>
    <mergeCell ref="H96:I96"/>
    <mergeCell ref="H88:I88"/>
    <mergeCell ref="F74:G74"/>
    <mergeCell ref="F97:G97"/>
    <mergeCell ref="H73:I73"/>
    <mergeCell ref="H74:I74"/>
    <mergeCell ref="F83:G83"/>
    <mergeCell ref="H83:I83"/>
    <mergeCell ref="F84:G84"/>
    <mergeCell ref="H84:I84"/>
    <mergeCell ref="H100:I100"/>
    <mergeCell ref="F67:G68"/>
    <mergeCell ref="H67:I68"/>
    <mergeCell ref="F69:G71"/>
    <mergeCell ref="H69:I71"/>
    <mergeCell ref="F72:G72"/>
    <mergeCell ref="H72:I72"/>
    <mergeCell ref="B92:E92"/>
    <mergeCell ref="B164:E164"/>
    <mergeCell ref="B159:E160"/>
    <mergeCell ref="B139:E139"/>
    <mergeCell ref="B140:E140"/>
    <mergeCell ref="B150:E150"/>
    <mergeCell ref="B151:E151"/>
    <mergeCell ref="F136:G136"/>
    <mergeCell ref="H136:I136"/>
    <mergeCell ref="H77:I78"/>
    <mergeCell ref="B91:E91"/>
    <mergeCell ref="F80:G80"/>
    <mergeCell ref="F81:G81"/>
    <mergeCell ref="B77:E88"/>
    <mergeCell ref="F88:G88"/>
    <mergeCell ref="F87:G87"/>
    <mergeCell ref="H87:I87"/>
    <mergeCell ref="H102:I102"/>
    <mergeCell ref="H99:I99"/>
    <mergeCell ref="F99:G99"/>
    <mergeCell ref="H98:I98"/>
    <mergeCell ref="B89:E90"/>
    <mergeCell ref="F79:G79"/>
    <mergeCell ref="A187:D187"/>
    <mergeCell ref="G187:I187"/>
    <mergeCell ref="B133:E133"/>
    <mergeCell ref="H155:I155"/>
    <mergeCell ref="B123:E123"/>
    <mergeCell ref="B124:E124"/>
    <mergeCell ref="B125:E125"/>
    <mergeCell ref="B127:E127"/>
    <mergeCell ref="B128:E128"/>
    <mergeCell ref="B129:E129"/>
    <mergeCell ref="B132:E132"/>
    <mergeCell ref="F132:G132"/>
    <mergeCell ref="H132:I132"/>
    <mergeCell ref="F133:G133"/>
    <mergeCell ref="H133:I133"/>
    <mergeCell ref="F127:G127"/>
    <mergeCell ref="H127:I127"/>
    <mergeCell ref="B93:E93"/>
    <mergeCell ref="F100:G100"/>
    <mergeCell ref="F167:G167"/>
    <mergeCell ref="A144:A155"/>
    <mergeCell ref="A186:D186"/>
    <mergeCell ref="B143:E143"/>
    <mergeCell ref="F143:G143"/>
    <mergeCell ref="H143:I143"/>
    <mergeCell ref="B144:E144"/>
    <mergeCell ref="B145:E145"/>
    <mergeCell ref="B146:E146"/>
    <mergeCell ref="B147:E147"/>
    <mergeCell ref="B148:E148"/>
    <mergeCell ref="F146:G146"/>
    <mergeCell ref="H146:I146"/>
    <mergeCell ref="F147:G147"/>
    <mergeCell ref="F149:G149"/>
    <mergeCell ref="H149:I149"/>
    <mergeCell ref="F150:G150"/>
    <mergeCell ref="H150:I150"/>
    <mergeCell ref="H164:I164"/>
    <mergeCell ref="H161:I161"/>
    <mergeCell ref="H162:I162"/>
    <mergeCell ref="H163:I163"/>
    <mergeCell ref="H158:I158"/>
    <mergeCell ref="A185:D185"/>
    <mergeCell ref="B6:E6"/>
    <mergeCell ref="F7:G7"/>
    <mergeCell ref="H7:I7"/>
    <mergeCell ref="H112:I114"/>
    <mergeCell ref="F112:G114"/>
    <mergeCell ref="B112:E114"/>
    <mergeCell ref="B115:E115"/>
    <mergeCell ref="B116:E116"/>
    <mergeCell ref="F109:G109"/>
    <mergeCell ref="F103:G103"/>
    <mergeCell ref="H103:I103"/>
    <mergeCell ref="H104:I104"/>
    <mergeCell ref="F105:G105"/>
    <mergeCell ref="H105:I105"/>
    <mergeCell ref="F106:G106"/>
    <mergeCell ref="H106:I106"/>
    <mergeCell ref="B38:E38"/>
    <mergeCell ref="B39:E39"/>
    <mergeCell ref="F39:G39"/>
    <mergeCell ref="F62:G62"/>
    <mergeCell ref="F59:G59"/>
    <mergeCell ref="F73:G73"/>
    <mergeCell ref="H110:I110"/>
    <mergeCell ref="H107:I107"/>
    <mergeCell ref="H108:I108"/>
    <mergeCell ref="B131:E131"/>
    <mergeCell ref="F131:G131"/>
    <mergeCell ref="H131:I131"/>
    <mergeCell ref="B168:E168"/>
    <mergeCell ref="A167:A168"/>
    <mergeCell ref="F168:G168"/>
    <mergeCell ref="H168:I168"/>
    <mergeCell ref="F156:G156"/>
    <mergeCell ref="H156:I156"/>
    <mergeCell ref="A134:A135"/>
    <mergeCell ref="F122:G122"/>
    <mergeCell ref="H122:I122"/>
    <mergeCell ref="F123:G123"/>
    <mergeCell ref="H123:I123"/>
    <mergeCell ref="F124:G124"/>
    <mergeCell ref="F120:G120"/>
    <mergeCell ref="H125:I125"/>
    <mergeCell ref="H120:I120"/>
    <mergeCell ref="H130:I130"/>
    <mergeCell ref="H159:I160"/>
    <mergeCell ref="B166:E166"/>
    <mergeCell ref="H167:I167"/>
    <mergeCell ref="B165:E165"/>
  </mergeCells>
  <pageMargins left="1.1811023622047243" right="0.5905511811023621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Лист1!OLE_LINK1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Ивановна</dc:creator>
  <cp:lastModifiedBy>RePack by Diakov</cp:lastModifiedBy>
  <cp:lastPrinted>2020-12-28T05:59:39Z</cp:lastPrinted>
  <dcterms:created xsi:type="dcterms:W3CDTF">2016-10-03T13:08:59Z</dcterms:created>
  <dcterms:modified xsi:type="dcterms:W3CDTF">2021-01-22T08:48:13Z</dcterms:modified>
</cp:coreProperties>
</file>